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66925"/>
  <mc:AlternateContent xmlns:mc="http://schemas.openxmlformats.org/markup-compatibility/2006">
    <mc:Choice Requires="x15">
      <x15ac:absPath xmlns:x15ac="http://schemas.microsoft.com/office/spreadsheetml/2010/11/ac" url="\\swgas.com\swgshr\lvc\regshr1\REGPPCOM\RATES\_CA\_COMPLIANCE ITEMS\Annual - Building Decarb Report\2022 Data\"/>
    </mc:Choice>
  </mc:AlternateContent>
  <xr:revisionPtr revIDLastSave="0" documentId="13_ncr:1_{A8B59B0C-71C8-4065-8AA9-9FFA55810F36}" xr6:coauthVersionLast="47" xr6:coauthVersionMax="47" xr10:uidLastSave="{00000000-0000-0000-0000-000000000000}"/>
  <bookViews>
    <workbookView xWindow="28680" yWindow="1515" windowWidth="29040" windowHeight="15840" activeTab="1" xr2:uid="{8CACB313-502A-43C8-B300-0F797AD47270}"/>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 of Cust _Rate Change" sheetId="15" r:id="rId7"/>
    <sheet name="Energy_Age_CZ" sheetId="14" r:id="rId8"/>
    <sheet name="Gas Infrastructure" sheetId="12" r:id="rId9"/>
    <sheet name="Sheet1" sheetId="18" r:id="rId10"/>
  </sheets>
  <definedNames>
    <definedName name="_xlnm.Print_Area" localSheetId="7">Energy_Age_CZ!$A$1:$S$57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2" l="1"/>
  <c r="C10" i="12"/>
  <c r="B10" i="12"/>
  <c r="Q19" i="15" l="1"/>
  <c r="C19" i="15"/>
  <c r="D19" i="15"/>
  <c r="E19" i="15"/>
  <c r="F19" i="15"/>
  <c r="G19" i="15"/>
  <c r="H19" i="15"/>
  <c r="I19" i="15"/>
  <c r="J19" i="15"/>
  <c r="K19" i="15"/>
  <c r="L19" i="15"/>
  <c r="M19" i="15"/>
  <c r="N19" i="15"/>
  <c r="O19" i="15"/>
  <c r="P19" i="15"/>
  <c r="B19" i="15"/>
  <c r="R47" i="2"/>
  <c r="R48" i="2"/>
  <c r="R46" i="2"/>
  <c r="L46" i="2"/>
  <c r="Q4" i="15" l="1"/>
  <c r="Q5" i="15"/>
  <c r="Q6" i="15"/>
  <c r="Q7" i="15"/>
  <c r="Q8" i="15"/>
  <c r="Q9" i="15"/>
  <c r="Q10" i="15"/>
  <c r="Q11" i="15"/>
  <c r="Q12" i="15"/>
  <c r="Q13" i="15"/>
  <c r="Q14" i="15"/>
  <c r="Q15" i="15"/>
  <c r="Q16" i="15"/>
  <c r="Q17" i="15"/>
  <c r="Q18" i="15"/>
  <c r="Q3" i="15"/>
  <c r="F46" i="2"/>
  <c r="G17" i="16" l="1"/>
  <c r="B21" i="12" l="1"/>
  <c r="B20" i="12"/>
  <c r="D19" i="12"/>
  <c r="C19" i="12"/>
  <c r="B19" i="12"/>
  <c r="D18" i="12"/>
  <c r="C18" i="12"/>
  <c r="B18" i="12"/>
  <c r="B17" i="12"/>
  <c r="B16" i="12"/>
  <c r="D15" i="12"/>
  <c r="C15" i="12"/>
  <c r="B15" i="12"/>
  <c r="D14" i="12"/>
  <c r="C14" i="12"/>
  <c r="B14" i="12"/>
  <c r="D8" i="12"/>
  <c r="C8" i="12"/>
  <c r="B8" i="12"/>
  <c r="D7" i="12"/>
  <c r="C7" i="12"/>
  <c r="B7" i="12"/>
  <c r="B6" i="12"/>
  <c r="D5" i="12"/>
  <c r="C5" i="12"/>
  <c r="B5" i="12"/>
  <c r="D4" i="12"/>
  <c r="C4" i="12"/>
  <c r="B4" i="12"/>
  <c r="S37" i="16" l="1"/>
  <c r="S37" i="11" l="1"/>
  <c r="G37" i="11"/>
  <c r="M17" i="11"/>
  <c r="G17" i="11"/>
  <c r="R37" i="17" l="1"/>
  <c r="F37" i="17"/>
  <c r="S18" i="17"/>
  <c r="M18" i="17"/>
  <c r="G18" i="17"/>
  <c r="S18" i="2"/>
  <c r="M18" i="2"/>
  <c r="G18" i="2"/>
  <c r="S38" i="2"/>
  <c r="R78" i="11"/>
  <c r="L78" i="11"/>
  <c r="F78" i="11"/>
  <c r="R48" i="11"/>
  <c r="L48" i="11"/>
  <c r="F48" i="11"/>
  <c r="S17" i="11"/>
  <c r="R17" i="11"/>
  <c r="L17" i="11"/>
  <c r="F17" i="11"/>
  <c r="S37" i="17"/>
  <c r="G37" i="17"/>
  <c r="S36" i="9"/>
  <c r="G36" i="9"/>
  <c r="R78" i="16"/>
  <c r="L78" i="16"/>
  <c r="F78" i="16"/>
  <c r="R48" i="16"/>
  <c r="L48" i="16"/>
  <c r="F48" i="16"/>
  <c r="R17" i="16"/>
  <c r="L17" i="16"/>
  <c r="F17" i="16"/>
  <c r="R79" i="17"/>
  <c r="L79" i="17"/>
  <c r="F79" i="17"/>
  <c r="R48" i="17"/>
  <c r="L48" i="17"/>
  <c r="F48" i="17"/>
  <c r="R18" i="17"/>
  <c r="L18" i="17"/>
  <c r="F18" i="17"/>
  <c r="F79" i="9"/>
  <c r="L79" i="9"/>
  <c r="R79" i="9"/>
  <c r="R48" i="9"/>
  <c r="L48" i="9"/>
  <c r="F48" i="9"/>
  <c r="S17" i="9"/>
  <c r="R17" i="9"/>
  <c r="M17" i="9"/>
  <c r="L17" i="9"/>
  <c r="G17" i="9"/>
  <c r="F17" i="9"/>
  <c r="F78" i="2"/>
  <c r="L78" i="2"/>
  <c r="R78" i="2"/>
  <c r="F49" i="2"/>
  <c r="L49" i="2"/>
  <c r="R49" i="2"/>
  <c r="F18" i="2"/>
  <c r="L18" i="2"/>
  <c r="R18" i="2"/>
</calcChain>
</file>

<file path=xl/sharedStrings.xml><?xml version="1.0" encoding="utf-8"?>
<sst xmlns="http://schemas.openxmlformats.org/spreadsheetml/2006/main" count="5704" uniqueCount="158">
  <si>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</si>
  <si>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</si>
  <si>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</si>
  <si>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</si>
  <si>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</si>
  <si>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</si>
  <si>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</si>
  <si>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</si>
  <si>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</si>
  <si>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</si>
  <si>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</si>
  <si>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</si>
  <si>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r>
      <rPr>
        <b/>
        <sz val="11"/>
        <color theme="1"/>
        <rFont val="Calibri"/>
        <family val="2"/>
        <scheme val="minor"/>
      </rPr>
      <t xml:space="preserve">Rate Schedule </t>
    </r>
    <r>
      <rPr>
        <b/>
        <sz val="11"/>
        <color theme="1"/>
        <rFont val="Calibri"/>
        <family val="2"/>
      </rPr>
      <t>↓</t>
    </r>
  </si>
  <si>
    <t>Singlefamily</t>
  </si>
  <si>
    <t>Non-TOU rates</t>
  </si>
  <si>
    <t>E.g. E-1</t>
  </si>
  <si>
    <t>[# of Customers]</t>
  </si>
  <si>
    <t>[Add rows as needed]</t>
  </si>
  <si>
    <r>
      <rPr>
        <b/>
        <sz val="11"/>
        <color theme="1"/>
        <rFont val="Calibri"/>
        <family val="2"/>
        <scheme val="minor"/>
      </rPr>
      <t>Total</t>
    </r>
    <r>
      <rPr>
        <sz val="11"/>
        <color theme="1"/>
        <rFont val="Calibri"/>
        <family val="2"/>
        <scheme val="minor"/>
      </rPr>
      <t xml:space="preserve"> [footnote any caveats when summation differs from total]</t>
    </r>
  </si>
  <si>
    <t>TOU Rates</t>
  </si>
  <si>
    <t>E.g. E-6</t>
  </si>
  <si>
    <t>E-TOU-A</t>
  </si>
  <si>
    <t>TOU Prime</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</si>
  <si>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</si>
  <si>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</si>
  <si>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</si>
  <si>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</si>
  <si>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</si>
  <si>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</si>
  <si>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</si>
  <si>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[Dollars]</t>
  </si>
  <si>
    <t>[kwh]</t>
  </si>
  <si>
    <t>[mmbtu]</t>
  </si>
  <si>
    <t>Asset Information</t>
  </si>
  <si>
    <t>1965-1972</t>
  </si>
  <si>
    <t>1973-1985</t>
  </si>
  <si>
    <t>Unknown manufacturer or year</t>
  </si>
  <si>
    <t>Number of households on planned NG-to-NG replacement distribution pipeline</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</si>
  <si>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</si>
  <si>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</si>
  <si>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</si>
  <si>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</si>
  <si>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</si>
  <si>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</si>
  <si>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</si>
  <si>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</si>
  <si>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</si>
  <si>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</si>
  <si>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</si>
  <si>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</si>
  <si>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</si>
  <si>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Annual Bills by Rate Schedule: Total Dollars</t>
  </si>
  <si>
    <t>Average Medical Baseline Customer Energy Usage by Rate Schedule</t>
  </si>
  <si>
    <t>Average Medical Baseline Customer Annual Bills by Rate Schedule</t>
  </si>
  <si>
    <t>Customers with Onsite Solar Generation</t>
  </si>
  <si>
    <t>Customers with Onsite Solar +Battery storage</t>
  </si>
  <si>
    <t>Master-metered customers</t>
  </si>
  <si>
    <t>Number of Customers who have participated in ESA program in the past 7 years</t>
  </si>
  <si>
    <t>ESA program participants (last 7 years)</t>
  </si>
  <si>
    <t>ESA Program participants (last 7 years)</t>
  </si>
  <si>
    <r>
      <t xml:space="preserve">Rate Schedule </t>
    </r>
    <r>
      <rPr>
        <b/>
        <sz val="11"/>
        <color theme="1"/>
        <rFont val="Calibri"/>
        <family val="2"/>
      </rPr>
      <t>↓</t>
    </r>
  </si>
  <si>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</si>
  <si>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</si>
  <si>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</si>
  <si>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</si>
  <si>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</si>
  <si>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rows for your currently prevalent rate schedules]</t>
  </si>
  <si>
    <t>TOU-Prime</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</si>
  <si>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</si>
  <si>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</si>
  <si>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</si>
  <si>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</si>
  <si>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</si>
  <si>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</si>
  <si>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</si>
  <si>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</si>
  <si>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</si>
  <si>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</si>
  <si>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</si>
  <si>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</si>
  <si>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Medical Baseline Customer Energy Usage by Rate Schedule</t>
  </si>
  <si>
    <t xml:space="preserve">Include virtual net energy metering or net energy metering aggregation customers </t>
  </si>
  <si>
    <t>Number of customers who changed from one rate schedule to another</t>
  </si>
  <si>
    <r>
      <t xml:space="preserve">Climate Zone </t>
    </r>
    <r>
      <rPr>
        <b/>
        <sz val="11"/>
        <color rgb="FFFF0000"/>
        <rFont val="Calibri"/>
        <family val="2"/>
      </rPr>
      <t>→</t>
    </r>
  </si>
  <si>
    <r>
      <t xml:space="preserve">Rate Schedule </t>
    </r>
    <r>
      <rPr>
        <b/>
        <sz val="11"/>
        <color rgb="FFFF0000"/>
        <rFont val="Calibri"/>
        <family val="2"/>
      </rPr>
      <t>↓</t>
    </r>
  </si>
  <si>
    <r>
      <rPr>
        <b/>
        <sz val="11"/>
        <color rgb="FFFF0000"/>
        <rFont val="Calibri"/>
        <family val="2"/>
        <scheme val="minor"/>
      </rPr>
      <t>Total</t>
    </r>
    <r>
      <rPr>
        <sz val="11"/>
        <color rgb="FFFF0000"/>
        <rFont val="Calibri"/>
        <family val="2"/>
        <scheme val="minor"/>
      </rPr>
      <t xml:space="preserve"> [footnote any caveats when summation differs from total]</t>
    </r>
  </si>
  <si>
    <t>Highest Average Customer Bills in a Single Billing Period by Rate Schedule: Total Dollars (See Instructions)</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</si>
  <si>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</si>
  <si>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t>Highest Average Customer Bills</t>
  </si>
  <si>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</si>
  <si>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</si>
  <si>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</si>
  <si>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</si>
  <si>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</si>
  <si>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</si>
  <si>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Highest Average CARE/FERA Customer Bills in a Single Billing Period by Rate Schedule: Total Dollars</t>
  </si>
  <si>
    <r>
      <t>Number of CARE</t>
    </r>
    <r>
      <rPr>
        <b/>
        <sz val="11"/>
        <color rgb="FFFF0000"/>
        <rFont val="Calibri"/>
        <family val="2"/>
        <scheme val="minor"/>
      </rPr>
      <t>/FERA</t>
    </r>
    <r>
      <rPr>
        <b/>
        <sz val="11"/>
        <color theme="1"/>
        <rFont val="Calibri"/>
        <family val="2"/>
        <scheme val="minor"/>
      </rPr>
      <t xml:space="preserve"> Customers by Rate Schedule</t>
    </r>
  </si>
  <si>
    <r>
      <t>Average CARE</t>
    </r>
    <r>
      <rPr>
        <b/>
        <sz val="11"/>
        <color rgb="FFFF0000"/>
        <rFont val="Calibri"/>
        <family val="2"/>
        <scheme val="minor"/>
      </rPr>
      <t xml:space="preserve">/FERA </t>
    </r>
    <r>
      <rPr>
        <b/>
        <sz val="11"/>
        <color theme="1"/>
        <rFont val="Calibri"/>
        <family val="2"/>
        <scheme val="minor"/>
      </rPr>
      <t>Customer Annual Bills by Rate Schedule: Total Dollars</t>
    </r>
  </si>
  <si>
    <r>
      <t>Average CARE</t>
    </r>
    <r>
      <rPr>
        <b/>
        <sz val="11"/>
        <color rgb="FFFF0000"/>
        <rFont val="Calibri"/>
        <family val="2"/>
        <scheme val="minor"/>
      </rPr>
      <t>/ FERA</t>
    </r>
    <r>
      <rPr>
        <b/>
        <sz val="11"/>
        <color theme="1"/>
        <rFont val="Calibri"/>
        <family val="2"/>
        <scheme val="minor"/>
      </rPr>
      <t xml:space="preserve"> Customer Energy Usage by Rate Schedule</t>
    </r>
  </si>
  <si>
    <t>Median CARE/ FERA Customer Energy Usage by Rate Schedule</t>
  </si>
  <si>
    <r>
      <t xml:space="preserve">To Rate Schedule </t>
    </r>
    <r>
      <rPr>
        <b/>
        <sz val="11"/>
        <color rgb="FFFF0000"/>
        <rFont val="Calibri"/>
        <family val="2"/>
      </rPr>
      <t>→</t>
    </r>
    <r>
      <rPr>
        <b/>
        <sz val="11"/>
        <color rgb="FFFF0000"/>
        <rFont val="Calibri"/>
        <family val="2"/>
        <scheme val="minor"/>
      </rPr>
      <t xml:space="preserve">
From Rate Schedule ↓</t>
    </r>
  </si>
  <si>
    <t>Vintage**</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</si>
  <si>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</si>
  <si>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r>
      <t xml:space="preserve">Total Length of Aldyl-A pipelines </t>
    </r>
    <r>
      <rPr>
        <sz val="12"/>
        <color rgb="FFFF0000"/>
        <rFont val="Palatino Linotype"/>
        <family val="1"/>
      </rPr>
      <t>as on December 31 of Reporting Year</t>
    </r>
  </si>
  <si>
    <r>
      <t xml:space="preserve">Total length of Natural Gas distribution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</si>
  <si>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</si>
  <si>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</si>
  <si>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</si>
  <si>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</si>
  <si>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</si>
  <si>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</si>
  <si>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</si>
  <si>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</si>
  <si>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</si>
  <si>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</si>
  <si>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Length of</t>
    </r>
    <r>
      <rPr>
        <strike/>
        <sz val="12"/>
        <color rgb="FFFF0000"/>
        <rFont val="Palatino Linotype"/>
        <family val="1"/>
      </rPr>
      <t xml:space="preserve"> </t>
    </r>
    <r>
      <rPr>
        <sz val="12"/>
        <color rgb="FFFF0000"/>
        <rFont val="Palatino Linotype"/>
        <family val="1"/>
      </rPr>
      <t>Aldyl-A transmission pipeline required to be replaced*</t>
    </r>
  </si>
  <si>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</si>
  <si>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</si>
  <si>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</si>
  <si>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</si>
  <si>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</si>
  <si>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</si>
  <si>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CZ*** [1]</t>
  </si>
  <si>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</si>
  <si>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 IOU may report by climate zone, division or other geographic boundary (please explain in footnote or link boundary maps as needed)</t>
  </si>
  <si>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</si>
  <si>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CZ 14</t>
  </si>
  <si>
    <t>GS-10</t>
  </si>
  <si>
    <t>GS-12</t>
  </si>
  <si>
    <t>GS-15</t>
  </si>
  <si>
    <t>GS-20</t>
  </si>
  <si>
    <t>GS-25</t>
  </si>
  <si>
    <t>GN-10</t>
  </si>
  <si>
    <t>GN-12</t>
  </si>
  <si>
    <t>GN-15</t>
  </si>
  <si>
    <t>GN-20</t>
  </si>
  <si>
    <t>SLT-10</t>
  </si>
  <si>
    <t>SLT-12</t>
  </si>
  <si>
    <t>SLT-15</t>
  </si>
  <si>
    <t>SLT-20</t>
  </si>
  <si>
    <t>SLT-25</t>
  </si>
  <si>
    <t>CZ 15</t>
  </si>
  <si>
    <t>CZ 16</t>
  </si>
  <si>
    <t xml:space="preserve">CZ 14 </t>
  </si>
  <si>
    <t>GN-25</t>
  </si>
  <si>
    <r>
      <t>Highest Average Medical Baseline Customer Bills in a Single Billing Period by Rate Schedule</t>
    </r>
    <r>
      <rPr>
        <b/>
        <vertAlign val="superscript"/>
        <sz val="11"/>
        <color rgb="FFFF0000"/>
        <rFont val="Calibri"/>
        <family val="2"/>
        <scheme val="minor"/>
      </rPr>
      <t xml:space="preserve"> 1</t>
    </r>
  </si>
  <si>
    <t>Average Customer Energy Usage by Rate Schedule: Mmbtu</t>
  </si>
  <si>
    <t>Median Customer Energy Usage by Rate Schedule: Mmbtu</t>
  </si>
  <si>
    <t>NA</t>
  </si>
  <si>
    <t xml:space="preserve"> </t>
  </si>
  <si>
    <t>*Aggregation threshold not met</t>
  </si>
  <si>
    <t>*Aggregation threshold not met.</t>
  </si>
  <si>
    <t>*Aggregaton threshold not met.</t>
  </si>
  <si>
    <t>Totals (CZs added)</t>
  </si>
  <si>
    <t>CZ - 15</t>
  </si>
  <si>
    <t>CZ - 16</t>
  </si>
  <si>
    <r>
      <rPr>
        <vertAlign val="superscript"/>
        <sz val="11"/>
        <color rgb="FFFF0000"/>
        <rFont val="Calibri"/>
        <family val="2"/>
        <scheme val="minor"/>
      </rPr>
      <t>1</t>
    </r>
    <r>
      <rPr>
        <sz val="11"/>
        <color rgb="FFFF0000"/>
        <rFont val="Calibri"/>
        <family val="2"/>
        <scheme val="minor"/>
      </rPr>
      <t xml:space="preserve"> Peak month occurred in January.</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</si>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</sst>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00"/>
  </numFmts>
  <fonts count="28"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name val="Calibri"/>
      <family val="2"/>
      <scheme val="minor"/>
    </font>
    <font>
      <i/>
      <sz val="11"/>
      <name val="Calibri"/>
      <family val="2"/>
      <scheme val="minor"/>
    </font>
    <font>
      <sz val="9.5"/>
      <color rgb="FF000000"/>
      <name val="Arial"/>
      <family val="2"/>
    </font>
    <font>
      <b/>
      <vertAlign val="superscript"/>
      <sz val="11"/>
      <color rgb="FFFF0000"/>
      <name val="Calibri"/>
      <family val="2"/>
      <scheme val="minor"/>
    </font>
    <font>
      <vertAlign val="superscript"/>
      <sz val="11"/>
      <color rgb="FFFF0000"/>
      <name val="Calibri"/>
      <family val="2"/>
      <scheme val="minor"/>
    </font>
    <font>
      <b/>
      <sz val="11"/>
      <name val="Calibri"/>
      <family val="2"/>
      <scheme val="minor"/>
    </font>
    <font>
      <sz val="12"/>
      <name val="Palatino Linotype"/>
      <family val="1"/>
    </font>
    <font>
      <sz val="9.5"/>
      <color rgb="FF000000"/>
      <name val="Arial"/>
      <family val="2"/>
    </font>
  </fonts>
  <fills count="14">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
      <patternFill patternType="solid">
        <fgColor rgb="FFFFFF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rgb="FFC1C1C1"/>
      </left>
      <right style="thin">
        <color rgb="FFC1C1C1"/>
      </right>
      <top style="thin">
        <color rgb="FFC1C1C1"/>
      </top>
      <bottom style="thin">
        <color rgb="FFC1C1C1"/>
      </bottom>
      <diagonal/>
    </border>
  </borders>
  <cellStyleXfs count="3">
    <xf numFmtId="0" fontId="0" fillId="0" borderId="0"/>
    <xf numFmtId="0" fontId="22" fillId="0" borderId="0"/>
    <xf numFmtId="0" fontId="27" fillId="0" borderId="0"/>
  </cellStyleXfs>
  <cellXfs count="446">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4" xfId="0" applyBorder="1"/>
    <xf numFmtId="0" fontId="1" fillId="0" borderId="6" xfId="0" applyFont="1" applyBorder="1"/>
    <xf numFmtId="0" fontId="2" fillId="0" borderId="7" xfId="0" applyFont="1" applyBorder="1"/>
    <xf numFmtId="0" fontId="0" fillId="0" borderId="7" xfId="0" applyBorder="1"/>
    <xf numFmtId="0" fontId="0" fillId="0" borderId="3" xfId="0" applyBorder="1" applyAlignment="1">
      <alignment wrapText="1"/>
    </xf>
    <xf numFmtId="0" fontId="0" fillId="0" borderId="14" xfId="0" applyBorder="1"/>
    <xf numFmtId="0" fontId="0" fillId="0" borderId="12"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2" borderId="7" xfId="0" applyFont="1" applyFill="1" applyBorder="1"/>
    <xf numFmtId="0" fontId="2" fillId="2" borderId="31" xfId="0" applyFont="1" applyFill="1" applyBorder="1"/>
    <xf numFmtId="0" fontId="2" fillId="2" borderId="11" xfId="0" applyFont="1" applyFill="1" applyBorder="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0" fillId="0" borderId="38" xfId="0"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0" fillId="0" borderId="5" xfId="0" applyBorder="1"/>
    <xf numFmtId="0" fontId="1" fillId="4" borderId="25" xfId="0" applyFont="1" applyFill="1" applyBorder="1"/>
    <xf numFmtId="0" fontId="1" fillId="4" borderId="24" xfId="0" applyFont="1" applyFill="1" applyBorder="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10" xfId="0" applyBorder="1"/>
    <xf numFmtId="0" fontId="0" fillId="0" borderId="43" xfId="0" applyBorder="1" applyAlignment="1">
      <alignment wrapText="1"/>
    </xf>
    <xf numFmtId="0" fontId="0" fillId="0" borderId="0" xfId="0" applyAlignment="1">
      <alignment wrapText="1"/>
    </xf>
    <xf numFmtId="0" fontId="0" fillId="0" borderId="25" xfId="0" applyBorder="1"/>
    <xf numFmtId="0" fontId="4" fillId="0" borderId="33" xfId="0" applyFont="1" applyBorder="1"/>
    <xf numFmtId="0" fontId="4" fillId="0" borderId="34" xfId="0" applyFont="1" applyBorder="1"/>
    <xf numFmtId="0" fontId="4" fillId="0" borderId="35" xfId="0" applyFont="1" applyBorder="1"/>
    <xf numFmtId="0" fontId="4" fillId="0" borderId="36" xfId="0" applyFont="1" applyBorder="1"/>
    <xf numFmtId="0" fontId="4" fillId="0" borderId="32" xfId="0" applyFont="1" applyBorder="1"/>
    <xf numFmtId="0" fontId="4" fillId="0" borderId="56"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6" fillId="0" borderId="0" xfId="0" applyFont="1"/>
    <xf numFmtId="0" fontId="6" fillId="3" borderId="0" xfId="0" applyFont="1" applyFill="1"/>
    <xf numFmtId="0" fontId="6" fillId="0" borderId="6" xfId="0" applyFont="1" applyBorder="1"/>
    <xf numFmtId="0" fontId="5" fillId="0" borderId="7" xfId="0" applyFont="1" applyBorder="1"/>
    <xf numFmtId="0" fontId="5" fillId="0" borderId="0" xfId="0" applyFont="1"/>
    <xf numFmtId="0" fontId="6" fillId="0" borderId="8" xfId="0" applyFont="1" applyBorder="1"/>
    <xf numFmtId="0" fontId="5" fillId="0" borderId="29"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13"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2" borderId="7" xfId="0" applyFont="1" applyFill="1" applyBorder="1"/>
    <xf numFmtId="0" fontId="5" fillId="2" borderId="31" xfId="0" applyFont="1" applyFill="1" applyBorder="1"/>
    <xf numFmtId="0" fontId="5" fillId="2" borderId="11" xfId="0" applyFont="1" applyFill="1" applyBorder="1"/>
    <xf numFmtId="0" fontId="4" fillId="0" borderId="0" xfId="0" applyFont="1"/>
    <xf numFmtId="0" fontId="4" fillId="2" borderId="1" xfId="0" applyFont="1" applyFill="1" applyBorder="1"/>
    <xf numFmtId="0" fontId="4" fillId="0" borderId="7" xfId="0" applyFont="1" applyBorder="1"/>
    <xf numFmtId="0" fontId="4" fillId="0" borderId="3" xfId="0" applyFont="1" applyBorder="1" applyAlignment="1">
      <alignment wrapText="1"/>
    </xf>
    <xf numFmtId="0" fontId="4" fillId="0" borderId="14" xfId="0" applyFont="1" applyBorder="1"/>
    <xf numFmtId="0" fontId="4" fillId="0" borderId="12" xfId="0" applyFont="1" applyBorder="1"/>
    <xf numFmtId="0" fontId="4" fillId="0" borderId="2" xfId="0" applyFont="1" applyBorder="1"/>
    <xf numFmtId="0" fontId="4" fillId="0" borderId="4" xfId="0" applyFont="1" applyBorder="1"/>
    <xf numFmtId="0" fontId="4" fillId="0" borderId="7" xfId="0" applyFont="1" applyBorder="1" applyAlignment="1">
      <alignment wrapText="1"/>
    </xf>
    <xf numFmtId="0" fontId="4" fillId="2" borderId="0" xfId="0" applyFont="1" applyFill="1"/>
    <xf numFmtId="0" fontId="4" fillId="0" borderId="3" xfId="0" applyFont="1" applyBorder="1"/>
    <xf numFmtId="0" fontId="4" fillId="0" borderId="10" xfId="0" applyFont="1" applyBorder="1" applyAlignment="1">
      <alignment wrapText="1"/>
    </xf>
    <xf numFmtId="0" fontId="5" fillId="6" borderId="7" xfId="0" applyFont="1" applyFill="1" applyBorder="1" applyAlignment="1">
      <alignment wrapText="1"/>
    </xf>
    <xf numFmtId="0" fontId="4" fillId="6" borderId="3" xfId="0" applyFont="1" applyFill="1" applyBorder="1"/>
    <xf numFmtId="0" fontId="4" fillId="6" borderId="14" xfId="0" applyFont="1" applyFill="1" applyBorder="1"/>
    <xf numFmtId="0" fontId="4" fillId="6" borderId="12" xfId="0" applyFont="1" applyFill="1" applyBorder="1"/>
    <xf numFmtId="0" fontId="4" fillId="6" borderId="38" xfId="0" applyFont="1" applyFill="1" applyBorder="1"/>
    <xf numFmtId="0" fontId="4" fillId="6" borderId="2" xfId="0" applyFont="1" applyFill="1" applyBorder="1"/>
    <xf numFmtId="0" fontId="4" fillId="6" borderId="4" xfId="0" applyFont="1" applyFill="1" applyBorder="1"/>
    <xf numFmtId="0" fontId="4" fillId="0" borderId="43" xfId="0" applyFont="1" applyBorder="1" applyAlignment="1">
      <alignment wrapText="1"/>
    </xf>
    <xf numFmtId="0" fontId="4" fillId="0" borderId="0" xfId="0" applyFont="1" applyAlignment="1">
      <alignment wrapText="1"/>
    </xf>
    <xf numFmtId="0" fontId="6" fillId="0" borderId="25" xfId="0" applyFont="1" applyBorder="1" applyAlignment="1">
      <alignment wrapText="1"/>
    </xf>
    <xf numFmtId="0" fontId="6" fillId="0" borderId="26" xfId="0" applyFont="1" applyBorder="1"/>
    <xf numFmtId="0" fontId="6" fillId="0" borderId="27" xfId="0" applyFont="1" applyBorder="1"/>
    <xf numFmtId="0" fontId="6" fillId="0" borderId="15" xfId="0" applyFont="1" applyBorder="1"/>
    <xf numFmtId="0" fontId="6" fillId="0" borderId="23" xfId="0" applyFont="1" applyBorder="1"/>
    <xf numFmtId="0" fontId="6" fillId="0" borderId="28" xfId="0" applyFont="1" applyBorder="1"/>
    <xf numFmtId="0" fontId="6" fillId="0" borderId="37" xfId="0" applyFont="1" applyBorder="1"/>
    <xf numFmtId="0" fontId="4" fillId="0" borderId="1" xfId="0" applyFont="1" applyBorder="1" applyAlignment="1">
      <alignment wrapText="1"/>
    </xf>
    <xf numFmtId="0" fontId="4" fillId="0" borderId="1" xfId="0" applyFont="1" applyBorder="1"/>
    <xf numFmtId="0" fontId="4" fillId="0" borderId="10" xfId="0" applyFont="1" applyBorder="1"/>
    <xf numFmtId="0" fontId="6" fillId="7" borderId="0" xfId="0" applyFont="1" applyFill="1"/>
    <xf numFmtId="0" fontId="4" fillId="7" borderId="0" xfId="0" applyFont="1" applyFill="1"/>
    <xf numFmtId="0" fontId="6" fillId="0" borderId="1" xfId="0" applyFont="1" applyBorder="1" applyAlignment="1">
      <alignment wrapText="1"/>
    </xf>
    <xf numFmtId="0" fontId="6" fillId="0" borderId="1" xfId="0" applyFont="1" applyBorder="1"/>
    <xf numFmtId="0" fontId="9" fillId="8" borderId="65" xfId="0" applyFont="1" applyFill="1" applyBorder="1" applyAlignment="1">
      <alignment vertical="center" wrapText="1"/>
    </xf>
    <xf numFmtId="0" fontId="9" fillId="8" borderId="69" xfId="0" applyFont="1" applyFill="1" applyBorder="1" applyAlignment="1">
      <alignment vertical="center" wrapText="1"/>
    </xf>
    <xf numFmtId="0" fontId="10" fillId="0" borderId="25" xfId="0" applyFont="1" applyBorder="1" applyAlignment="1">
      <alignment vertical="center" wrapText="1"/>
    </xf>
    <xf numFmtId="0" fontId="10" fillId="0" borderId="68" xfId="0" applyFont="1" applyBorder="1" applyAlignment="1">
      <alignment vertical="center"/>
    </xf>
    <xf numFmtId="0" fontId="10" fillId="0" borderId="70" xfId="0" applyFont="1" applyBorder="1" applyAlignment="1">
      <alignment vertical="center"/>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73" xfId="0" applyFont="1" applyBorder="1" applyAlignment="1">
      <alignment vertical="center" wrapText="1"/>
    </xf>
    <xf numFmtId="0" fontId="10" fillId="0" borderId="73" xfId="0" applyFont="1" applyBorder="1" applyAlignment="1">
      <alignment vertical="center"/>
    </xf>
    <xf numFmtId="0" fontId="13" fillId="0" borderId="73" xfId="0" applyFont="1" applyBorder="1" applyAlignment="1">
      <alignment vertical="center" wrapText="1"/>
    </xf>
    <xf numFmtId="0" fontId="15" fillId="8" borderId="68" xfId="0" applyFont="1" applyFill="1" applyBorder="1" applyAlignment="1">
      <alignment vertical="center" wrapText="1"/>
    </xf>
    <xf numFmtId="0" fontId="15"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12" fillId="0" borderId="68"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74" xfId="0" applyBorder="1"/>
    <xf numFmtId="0" fontId="4" fillId="0" borderId="73" xfId="0" applyFont="1" applyBorder="1" applyAlignment="1">
      <alignment wrapText="1"/>
    </xf>
    <xf numFmtId="0" fontId="0" fillId="0" borderId="73" xfId="0" applyBorder="1"/>
    <xf numFmtId="38" fontId="0" fillId="0" borderId="2" xfId="0" applyNumberFormat="1" applyBorder="1"/>
    <xf numFmtId="38" fontId="0" fillId="0" borderId="4" xfId="0" applyNumberFormat="1" applyBorder="1"/>
    <xf numFmtId="38" fontId="0" fillId="0" borderId="5" xfId="0" applyNumberFormat="1" applyBorder="1"/>
    <xf numFmtId="38" fontId="0" fillId="0" borderId="7" xfId="0" applyNumberFormat="1" applyBorder="1"/>
    <xf numFmtId="38" fontId="0" fillId="0" borderId="3" xfId="0" applyNumberFormat="1" applyBorder="1" applyAlignment="1">
      <alignment wrapText="1"/>
    </xf>
    <xf numFmtId="38" fontId="0" fillId="0" borderId="14" xfId="0" applyNumberFormat="1" applyBorder="1"/>
    <xf numFmtId="38" fontId="0" fillId="0" borderId="12" xfId="0" applyNumberFormat="1" applyBorder="1"/>
    <xf numFmtId="38" fontId="0" fillId="0" borderId="7" xfId="0" applyNumberFormat="1" applyBorder="1" applyAlignment="1">
      <alignment wrapText="1"/>
    </xf>
    <xf numFmtId="38" fontId="2" fillId="2" borderId="7" xfId="0" applyNumberFormat="1" applyFont="1" applyFill="1" applyBorder="1"/>
    <xf numFmtId="38" fontId="2" fillId="2" borderId="31" xfId="0" applyNumberFormat="1" applyFont="1" applyFill="1" applyBorder="1"/>
    <xf numFmtId="38" fontId="2" fillId="2" borderId="11" xfId="0" applyNumberFormat="1" applyFont="1" applyFill="1" applyBorder="1"/>
    <xf numFmtId="38" fontId="0" fillId="0" borderId="3" xfId="0" applyNumberFormat="1" applyBorder="1"/>
    <xf numFmtId="38" fontId="0" fillId="0" borderId="0" xfId="0" applyNumberFormat="1"/>
    <xf numFmtId="38" fontId="4" fillId="0" borderId="56" xfId="0" applyNumberFormat="1" applyFont="1" applyBorder="1"/>
    <xf numFmtId="38" fontId="4" fillId="0" borderId="58" xfId="0" applyNumberFormat="1" applyFont="1" applyBorder="1"/>
    <xf numFmtId="38" fontId="4" fillId="0" borderId="59" xfId="0" applyNumberFormat="1" applyFont="1" applyBorder="1"/>
    <xf numFmtId="38" fontId="4" fillId="0" borderId="60" xfId="0" applyNumberFormat="1" applyFont="1" applyBorder="1"/>
    <xf numFmtId="38" fontId="4" fillId="0" borderId="61" xfId="0" applyNumberFormat="1" applyFont="1" applyBorder="1"/>
    <xf numFmtId="38" fontId="4" fillId="0" borderId="62" xfId="0" applyNumberFormat="1" applyFont="1" applyBorder="1"/>
    <xf numFmtId="38" fontId="4" fillId="0" borderId="63" xfId="0" applyNumberFormat="1" applyFont="1" applyBorder="1"/>
    <xf numFmtId="38" fontId="4" fillId="0" borderId="64" xfId="0" applyNumberFormat="1" applyFont="1" applyBorder="1"/>
    <xf numFmtId="38" fontId="0" fillId="0" borderId="10" xfId="0" applyNumberFormat="1" applyBorder="1" applyAlignment="1">
      <alignment wrapText="1"/>
    </xf>
    <xf numFmtId="38" fontId="2" fillId="6" borderId="7" xfId="0" applyNumberFormat="1" applyFont="1" applyFill="1" applyBorder="1" applyAlignment="1">
      <alignment wrapText="1"/>
    </xf>
    <xf numFmtId="38" fontId="0" fillId="6" borderId="3" xfId="0" applyNumberFormat="1" applyFill="1" applyBorder="1"/>
    <xf numFmtId="38" fontId="0" fillId="6" borderId="14" xfId="0" applyNumberFormat="1" applyFill="1" applyBorder="1"/>
    <xf numFmtId="38" fontId="0" fillId="6" borderId="12" xfId="0" applyNumberFormat="1" applyFill="1" applyBorder="1"/>
    <xf numFmtId="38" fontId="0" fillId="6" borderId="38" xfId="0" applyNumberFormat="1" applyFill="1" applyBorder="1"/>
    <xf numFmtId="38" fontId="0" fillId="6" borderId="2" xfId="0" applyNumberFormat="1" applyFill="1" applyBorder="1"/>
    <xf numFmtId="38" fontId="0" fillId="6" borderId="4" xfId="0" applyNumberFormat="1" applyFill="1" applyBorder="1"/>
    <xf numFmtId="38" fontId="1" fillId="0" borderId="25" xfId="0" applyNumberFormat="1" applyFont="1" applyBorder="1" applyAlignment="1">
      <alignment wrapText="1"/>
    </xf>
    <xf numFmtId="38" fontId="1" fillId="0" borderId="26" xfId="0" applyNumberFormat="1" applyFont="1" applyBorder="1"/>
    <xf numFmtId="38" fontId="1" fillId="0" borderId="27" xfId="0" applyNumberFormat="1" applyFont="1" applyBorder="1"/>
    <xf numFmtId="38" fontId="1" fillId="0" borderId="15" xfId="0" applyNumberFormat="1" applyFont="1" applyBorder="1"/>
    <xf numFmtId="38" fontId="1" fillId="0" borderId="23" xfId="0" applyNumberFormat="1" applyFont="1" applyBorder="1"/>
    <xf numFmtId="38" fontId="1" fillId="0" borderId="28" xfId="0" applyNumberFormat="1" applyFont="1" applyBorder="1"/>
    <xf numFmtId="38" fontId="1" fillId="0" borderId="37" xfId="0" applyNumberFormat="1" applyFont="1" applyBorder="1"/>
    <xf numFmtId="38" fontId="1" fillId="5" borderId="25" xfId="0" applyNumberFormat="1" applyFont="1" applyFill="1" applyBorder="1"/>
    <xf numFmtId="38" fontId="1" fillId="5" borderId="24" xfId="0" applyNumberFormat="1" applyFont="1" applyFill="1" applyBorder="1"/>
    <xf numFmtId="38" fontId="1" fillId="0" borderId="6" xfId="0" applyNumberFormat="1" applyFont="1" applyBorder="1"/>
    <xf numFmtId="38" fontId="2" fillId="0" borderId="7" xfId="0" applyNumberFormat="1" applyFont="1" applyBorder="1"/>
    <xf numFmtId="38" fontId="1" fillId="0" borderId="8" xfId="0" applyNumberFormat="1" applyFont="1" applyBorder="1"/>
    <xf numFmtId="38" fontId="2" fillId="0" borderId="29" xfId="0" applyNumberFormat="1" applyFont="1" applyBorder="1" applyAlignment="1">
      <alignment horizontal="center"/>
    </xf>
    <xf numFmtId="38" fontId="2" fillId="0" borderId="18" xfId="0" applyNumberFormat="1" applyFont="1" applyBorder="1" applyAlignment="1">
      <alignment horizontal="center"/>
    </xf>
    <xf numFmtId="38" fontId="2" fillId="0" borderId="9" xfId="0" applyNumberFormat="1" applyFont="1" applyBorder="1" applyAlignment="1">
      <alignment horizontal="center"/>
    </xf>
    <xf numFmtId="38" fontId="2" fillId="0" borderId="13" xfId="0" applyNumberFormat="1" applyFont="1" applyBorder="1" applyAlignment="1">
      <alignment horizontal="center"/>
    </xf>
    <xf numFmtId="38" fontId="2" fillId="0" borderId="30" xfId="0" applyNumberFormat="1" applyFont="1" applyBorder="1" applyAlignment="1">
      <alignment horizontal="center"/>
    </xf>
    <xf numFmtId="38" fontId="2" fillId="0" borderId="17" xfId="0" applyNumberFormat="1" applyFont="1" applyBorder="1" applyAlignment="1">
      <alignment horizontal="center"/>
    </xf>
    <xf numFmtId="38" fontId="2" fillId="0" borderId="19" xfId="0" applyNumberFormat="1" applyFont="1" applyBorder="1" applyAlignment="1">
      <alignment horizontal="center"/>
    </xf>
    <xf numFmtId="38" fontId="2" fillId="0" borderId="16" xfId="0" applyNumberFormat="1" applyFont="1" applyBorder="1" applyAlignment="1">
      <alignment horizontal="center"/>
    </xf>
    <xf numFmtId="38" fontId="0" fillId="0" borderId="0" xfId="0" applyNumberFormat="1" applyAlignment="1">
      <alignment wrapText="1"/>
    </xf>
    <xf numFmtId="40" fontId="0" fillId="0" borderId="4" xfId="0" applyNumberFormat="1" applyBorder="1"/>
    <xf numFmtId="40" fontId="0" fillId="0" borderId="2" xfId="0" applyNumberFormat="1" applyBorder="1"/>
    <xf numFmtId="0" fontId="4" fillId="0" borderId="76" xfId="0" applyFont="1" applyBorder="1"/>
    <xf numFmtId="0" fontId="0" fillId="4" borderId="0" xfId="0" applyFill="1"/>
    <xf numFmtId="0" fontId="0" fillId="5" borderId="0" xfId="0" applyFill="1"/>
    <xf numFmtId="40" fontId="20" fillId="0" borderId="2" xfId="0" applyNumberFormat="1" applyFont="1" applyBorder="1"/>
    <xf numFmtId="40" fontId="20" fillId="0" borderId="4" xfId="0" applyNumberFormat="1" applyFont="1" applyBorder="1"/>
    <xf numFmtId="0" fontId="5" fillId="2" borderId="54" xfId="0" applyFont="1" applyFill="1" applyBorder="1"/>
    <xf numFmtId="0" fontId="21" fillId="2" borderId="75" xfId="0" applyFont="1" applyFill="1" applyBorder="1"/>
    <xf numFmtId="0" fontId="5" fillId="2" borderId="77" xfId="0" applyFont="1" applyFill="1" applyBorder="1"/>
    <xf numFmtId="0" fontId="4" fillId="5" borderId="0" xfId="0" applyFont="1" applyFill="1"/>
    <xf numFmtId="0" fontId="4" fillId="4" borderId="0" xfId="0" applyFont="1" applyFill="1"/>
    <xf numFmtId="0" fontId="0" fillId="6" borderId="0" xfId="0" applyFill="1"/>
    <xf numFmtId="0" fontId="0" fillId="2" borderId="79" xfId="0" applyFill="1" applyBorder="1"/>
    <xf numFmtId="0" fontId="0" fillId="2" borderId="78" xfId="0" applyFill="1" applyBorder="1"/>
    <xf numFmtId="0" fontId="0" fillId="6" borderId="80" xfId="0" applyFill="1" applyBorder="1"/>
    <xf numFmtId="0" fontId="0" fillId="6" borderId="79" xfId="0" applyFill="1" applyBorder="1"/>
    <xf numFmtId="0" fontId="0" fillId="6" borderId="81" xfId="0" applyFill="1" applyBorder="1"/>
    <xf numFmtId="2" fontId="0" fillId="0" borderId="2" xfId="0" applyNumberFormat="1" applyBorder="1"/>
    <xf numFmtId="3" fontId="0" fillId="0" borderId="2" xfId="0" applyNumberFormat="1" applyBorder="1"/>
    <xf numFmtId="3" fontId="0" fillId="0" borderId="44" xfId="0" applyNumberFormat="1" applyBorder="1"/>
    <xf numFmtId="0" fontId="1" fillId="9" borderId="0" xfId="0" applyFont="1" applyFill="1"/>
    <xf numFmtId="0" fontId="22" fillId="10" borderId="0" xfId="1" applyFill="1" applyAlignment="1">
      <alignment horizontal="left"/>
    </xf>
    <xf numFmtId="0" fontId="1" fillId="11" borderId="0" xfId="0" applyFont="1" applyFill="1"/>
    <xf numFmtId="0" fontId="4" fillId="0" borderId="0" xfId="0" quotePrefix="1" applyFont="1"/>
    <xf numFmtId="2" fontId="0" fillId="0" borderId="12" xfId="0" applyNumberFormat="1" applyBorder="1"/>
    <xf numFmtId="2" fontId="0" fillId="0" borderId="4" xfId="0" applyNumberFormat="1" applyBorder="1"/>
    <xf numFmtId="164" fontId="4" fillId="0" borderId="2" xfId="0" applyNumberFormat="1" applyFont="1" applyBorder="1"/>
    <xf numFmtId="2" fontId="0" fillId="0" borderId="46" xfId="0" applyNumberFormat="1" applyBorder="1"/>
    <xf numFmtId="0" fontId="0" fillId="0" borderId="3" xfId="0"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4" fillId="0" borderId="3" xfId="0" applyFont="1" applyBorder="1" applyAlignment="1">
      <alignment horizontal="center"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2"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19" xfId="0" applyFont="1" applyBorder="1" applyAlignment="1">
      <alignment horizontal="center"/>
    </xf>
    <xf numFmtId="0" fontId="4" fillId="0" borderId="40"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xf>
    <xf numFmtId="0" fontId="4" fillId="0" borderId="29" xfId="0" applyFont="1" applyBorder="1" applyAlignment="1">
      <alignment horizontal="center"/>
    </xf>
    <xf numFmtId="0" fontId="4" fillId="0" borderId="48" xfId="0" applyFont="1" applyBorder="1" applyAlignment="1">
      <alignment horizontal="center"/>
    </xf>
    <xf numFmtId="0" fontId="4" fillId="0" borderId="16" xfId="0" applyFont="1" applyBorder="1" applyAlignment="1">
      <alignment horizontal="center"/>
    </xf>
    <xf numFmtId="0" fontId="4" fillId="0" borderId="9" xfId="0" applyFont="1" applyBorder="1" applyAlignment="1">
      <alignment horizontal="center"/>
    </xf>
    <xf numFmtId="0" fontId="4" fillId="0" borderId="49" xfId="0" applyFont="1" applyBorder="1" applyAlignment="1">
      <alignment horizontal="center"/>
    </xf>
    <xf numFmtId="38" fontId="4" fillId="0" borderId="2" xfId="0" applyNumberFormat="1" applyFont="1" applyBorder="1"/>
    <xf numFmtId="0" fontId="4" fillId="0" borderId="57" xfId="0" applyFont="1" applyBorder="1" applyAlignment="1">
      <alignment horizontal="center"/>
    </xf>
    <xf numFmtId="0" fontId="4" fillId="0" borderId="41"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44" xfId="0" applyFont="1" applyBorder="1" applyAlignment="1">
      <alignment horizontal="center"/>
    </xf>
    <xf numFmtId="0" fontId="4" fillId="0" borderId="5"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0" fillId="0" borderId="39" xfId="0" applyFont="1" applyBorder="1" applyAlignment="1">
      <alignment horizontal="center"/>
    </xf>
    <xf numFmtId="0" fontId="20" fillId="0" borderId="19" xfId="0" applyFont="1" applyBorder="1" applyAlignment="1">
      <alignment horizontal="center"/>
    </xf>
    <xf numFmtId="0" fontId="20" fillId="0" borderId="40" xfId="0" applyFont="1" applyBorder="1" applyAlignment="1">
      <alignment horizontal="center"/>
    </xf>
    <xf numFmtId="0" fontId="20" fillId="0" borderId="30" xfId="0" applyFont="1" applyBorder="1" applyAlignment="1">
      <alignment horizontal="center"/>
    </xf>
    <xf numFmtId="0" fontId="20" fillId="0" borderId="17" xfId="0" applyFont="1" applyBorder="1" applyAlignment="1">
      <alignment horizontal="center"/>
    </xf>
    <xf numFmtId="0" fontId="20" fillId="0" borderId="29" xfId="0" applyFont="1" applyBorder="1" applyAlignment="1">
      <alignment horizontal="center"/>
    </xf>
    <xf numFmtId="0" fontId="20" fillId="0" borderId="48" xfId="0" applyFont="1" applyBorder="1" applyAlignment="1">
      <alignment horizontal="center"/>
    </xf>
    <xf numFmtId="0" fontId="20" fillId="0" borderId="16" xfId="0" applyFont="1" applyBorder="1" applyAlignment="1">
      <alignment horizontal="center"/>
    </xf>
    <xf numFmtId="0" fontId="20" fillId="0" borderId="9" xfId="0" applyFont="1" applyBorder="1" applyAlignment="1">
      <alignment horizontal="center"/>
    </xf>
    <xf numFmtId="0" fontId="20" fillId="0" borderId="49"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0" fillId="0" borderId="35" xfId="0" applyFont="1" applyBorder="1" applyAlignment="1">
      <alignment horizontal="center"/>
    </xf>
    <xf numFmtId="0" fontId="20" fillId="0" borderId="36" xfId="0" applyFont="1" applyBorder="1" applyAlignment="1">
      <alignment horizontal="center"/>
    </xf>
    <xf numFmtId="0" fontId="20" fillId="0" borderId="32" xfId="0" applyFont="1" applyBorder="1" applyAlignment="1">
      <alignment horizontal="center"/>
    </xf>
    <xf numFmtId="38" fontId="0" fillId="0" borderId="3" xfId="0" applyNumberFormat="1" applyBorder="1" applyAlignment="1">
      <alignment horizontal="center" wrapText="1"/>
    </xf>
    <xf numFmtId="38" fontId="0" fillId="0" borderId="14" xfId="0" applyNumberFormat="1" applyBorder="1" applyAlignment="1">
      <alignment horizontal="center"/>
    </xf>
    <xf numFmtId="38" fontId="0" fillId="0" borderId="12" xfId="0" applyNumberFormat="1" applyBorder="1" applyAlignment="1">
      <alignment horizontal="center"/>
    </xf>
    <xf numFmtId="38" fontId="0" fillId="0" borderId="3" xfId="0" applyNumberFormat="1" applyBorder="1" applyAlignment="1">
      <alignment horizontal="center"/>
    </xf>
    <xf numFmtId="38" fontId="0" fillId="0" borderId="33" xfId="0" applyNumberFormat="1" applyBorder="1" applyAlignment="1">
      <alignment horizontal="center"/>
    </xf>
    <xf numFmtId="38" fontId="0" fillId="0" borderId="34" xfId="0" applyNumberFormat="1" applyBorder="1" applyAlignment="1">
      <alignment horizontal="center"/>
    </xf>
    <xf numFmtId="38" fontId="0" fillId="0" borderId="35" xfId="0" applyNumberFormat="1" applyBorder="1" applyAlignment="1">
      <alignment horizontal="center"/>
    </xf>
    <xf numFmtId="38" fontId="0" fillId="0" borderId="2" xfId="0" applyNumberFormat="1" applyBorder="1" applyAlignment="1">
      <alignment horizontal="center"/>
    </xf>
    <xf numFmtId="38" fontId="0" fillId="0" borderId="4" xfId="0" applyNumberFormat="1" applyBorder="1" applyAlignment="1">
      <alignment horizontal="center"/>
    </xf>
    <xf numFmtId="38" fontId="0" fillId="0" borderId="36" xfId="0" applyNumberFormat="1" applyBorder="1" applyAlignment="1">
      <alignment horizontal="center"/>
    </xf>
    <xf numFmtId="38" fontId="0" fillId="0" borderId="32" xfId="0" applyNumberFormat="1" applyBorder="1" applyAlignment="1">
      <alignment horizontal="center"/>
    </xf>
    <xf numFmtId="38" fontId="20" fillId="0" borderId="33" xfId="0" applyNumberFormat="1" applyFont="1" applyBorder="1" applyAlignment="1">
      <alignment horizontal="center"/>
    </xf>
    <xf numFmtId="38" fontId="20" fillId="0" borderId="34" xfId="0" applyNumberFormat="1" applyFont="1" applyBorder="1" applyAlignment="1">
      <alignment horizontal="center"/>
    </xf>
    <xf numFmtId="38" fontId="20" fillId="0" borderId="35" xfId="0" applyNumberFormat="1" applyFont="1" applyBorder="1" applyAlignment="1">
      <alignment horizontal="center"/>
    </xf>
    <xf numFmtId="38" fontId="20" fillId="0" borderId="36" xfId="0" applyNumberFormat="1" applyFont="1" applyBorder="1" applyAlignment="1">
      <alignment horizontal="center"/>
    </xf>
    <xf numFmtId="38" fontId="20" fillId="0" borderId="32" xfId="0" applyNumberFormat="1" applyFont="1" applyBorder="1" applyAlignment="1">
      <alignment horizontal="center"/>
    </xf>
    <xf numFmtId="38" fontId="20" fillId="0" borderId="57" xfId="0" applyNumberFormat="1" applyFont="1" applyBorder="1" applyAlignment="1">
      <alignment horizontal="center"/>
    </xf>
    <xf numFmtId="38" fontId="0" fillId="0" borderId="39" xfId="0" applyNumberFormat="1" applyBorder="1" applyAlignment="1">
      <alignment horizontal="center"/>
    </xf>
    <xf numFmtId="38" fontId="0" fillId="0" borderId="19" xfId="0" applyNumberFormat="1" applyBorder="1" applyAlignment="1">
      <alignment horizontal="center"/>
    </xf>
    <xf numFmtId="38" fontId="0" fillId="0" borderId="40" xfId="0" applyNumberFormat="1" applyBorder="1" applyAlignment="1">
      <alignment horizontal="center"/>
    </xf>
    <xf numFmtId="38" fontId="0" fillId="0" borderId="30" xfId="0" applyNumberFormat="1" applyBorder="1" applyAlignment="1">
      <alignment horizontal="center"/>
    </xf>
    <xf numFmtId="38" fontId="0" fillId="0" borderId="17" xfId="0" applyNumberFormat="1" applyBorder="1" applyAlignment="1">
      <alignment horizontal="center"/>
    </xf>
    <xf numFmtId="38" fontId="0" fillId="0" borderId="38" xfId="0" applyNumberFormat="1" applyBorder="1" applyAlignment="1">
      <alignment horizontal="center"/>
    </xf>
    <xf numFmtId="40" fontId="0" fillId="0" borderId="5" xfId="0" applyNumberFormat="1" applyBorder="1"/>
    <xf numFmtId="40" fontId="20" fillId="0" borderId="5" xfId="0" applyNumberFormat="1" applyFont="1" applyBorder="1"/>
    <xf numFmtId="0" fontId="25" fillId="0" borderId="0" xfId="0" applyFont="1"/>
    <xf numFmtId="2" fontId="0" fillId="0" borderId="0" xfId="0" applyNumberFormat="1"/>
    <xf numFmtId="0" fontId="0" fillId="0" borderId="44" xfId="0" applyBorder="1"/>
    <xf numFmtId="40" fontId="4" fillId="0" borderId="2" xfId="0" applyNumberFormat="1" applyFont="1" applyBorder="1"/>
    <xf numFmtId="165" fontId="0" fillId="0" borderId="4" xfId="0" applyNumberFormat="1" applyBorder="1"/>
    <xf numFmtId="38" fontId="0" fillId="0" borderId="2" xfId="0" applyNumberFormat="1" applyBorder="1" applyAlignment="1">
      <alignment horizontal="right"/>
    </xf>
    <xf numFmtId="38" fontId="0" fillId="0" borderId="44" xfId="0" applyNumberFormat="1" applyBorder="1" applyAlignment="1">
      <alignment horizontal="center"/>
    </xf>
    <xf numFmtId="38" fontId="0" fillId="0" borderId="5" xfId="0" applyNumberFormat="1" applyBorder="1" applyAlignment="1">
      <alignment horizontal="center"/>
    </xf>
    <xf numFmtId="0" fontId="0" fillId="0" borderId="44" xfId="0" applyBorder="1" applyAlignment="1">
      <alignment horizontal="center"/>
    </xf>
    <xf numFmtId="0" fontId="0" fillId="0" borderId="5" xfId="0" applyBorder="1" applyAlignment="1">
      <alignment horizontal="center"/>
    </xf>
    <xf numFmtId="40" fontId="0" fillId="0" borderId="2" xfId="0" applyNumberFormat="1" applyBorder="1" applyAlignment="1">
      <alignment horizontal="center"/>
    </xf>
    <xf numFmtId="40" fontId="0" fillId="0" borderId="4" xfId="0" applyNumberFormat="1" applyBorder="1" applyAlignment="1">
      <alignment horizontal="center"/>
    </xf>
    <xf numFmtId="0" fontId="0" fillId="0" borderId="3" xfId="0" applyBorder="1" applyAlignment="1">
      <alignment horizontal="right" wrapText="1"/>
    </xf>
    <xf numFmtId="38" fontId="20" fillId="0" borderId="4" xfId="0" applyNumberFormat="1" applyFont="1" applyBorder="1"/>
    <xf numFmtId="40" fontId="20" fillId="0" borderId="44" xfId="0" applyNumberFormat="1" applyFont="1" applyBorder="1"/>
    <xf numFmtId="0" fontId="20" fillId="0" borderId="4" xfId="0" applyFont="1" applyBorder="1" applyAlignment="1">
      <alignment horizontal="center"/>
    </xf>
    <xf numFmtId="2" fontId="0" fillId="0" borderId="4" xfId="0" applyNumberFormat="1" applyBorder="1" applyAlignment="1">
      <alignment horizontal="center"/>
    </xf>
    <xf numFmtId="165" fontId="4" fillId="0" borderId="4" xfId="0" applyNumberFormat="1" applyFont="1" applyBorder="1"/>
    <xf numFmtId="38" fontId="4" fillId="0" borderId="2" xfId="0" applyNumberFormat="1" applyFont="1" applyBorder="1" applyAlignment="1">
      <alignment horizontal="center"/>
    </xf>
    <xf numFmtId="165" fontId="4" fillId="0" borderId="2" xfId="0" applyNumberFormat="1" applyFont="1" applyBorder="1"/>
    <xf numFmtId="38" fontId="0" fillId="0" borderId="46" xfId="0" applyNumberFormat="1" applyBorder="1"/>
    <xf numFmtId="0" fontId="0" fillId="0" borderId="2" xfId="0" applyBorder="1" applyAlignment="1">
      <alignment horizontal="center" wrapText="1"/>
    </xf>
    <xf numFmtId="4" fontId="0" fillId="0" borderId="4" xfId="0" applyNumberFormat="1" applyBorder="1"/>
    <xf numFmtId="4" fontId="0" fillId="0" borderId="5" xfId="0" applyNumberFormat="1" applyBorder="1"/>
    <xf numFmtId="4" fontId="0" fillId="0" borderId="4" xfId="0" applyNumberFormat="1" applyBorder="1" applyAlignment="1">
      <alignment horizontal="center"/>
    </xf>
    <xf numFmtId="2" fontId="0" fillId="0" borderId="46" xfId="0" applyNumberFormat="1" applyBorder="1" applyAlignment="1">
      <alignment horizontal="right"/>
    </xf>
    <xf numFmtId="2" fontId="0" fillId="0" borderId="44" xfId="0" applyNumberFormat="1" applyBorder="1"/>
    <xf numFmtId="0" fontId="1" fillId="0" borderId="0" xfId="0" applyFont="1" applyAlignment="1">
      <alignment horizontal="right"/>
    </xf>
    <xf numFmtId="0" fontId="9" fillId="8" borderId="68" xfId="0" applyFont="1" applyFill="1" applyBorder="1" applyAlignment="1">
      <alignment vertical="center" wrapText="1"/>
    </xf>
    <xf numFmtId="164" fontId="10" fillId="0" borderId="68" xfId="0" applyNumberFormat="1" applyFont="1" applyBorder="1" applyAlignment="1">
      <alignment vertical="center"/>
    </xf>
    <xf numFmtId="0" fontId="10" fillId="0" borderId="68" xfId="0" applyFont="1" applyBorder="1" applyAlignment="1">
      <alignment vertical="center" wrapText="1"/>
    </xf>
    <xf numFmtId="166" fontId="26" fillId="0" borderId="68" xfId="0" applyNumberFormat="1" applyFont="1" applyBorder="1" applyAlignment="1">
      <alignment horizontal="right" vertical="center"/>
    </xf>
    <xf numFmtId="166" fontId="26" fillId="0" borderId="70" xfId="0" applyNumberFormat="1" applyFont="1" applyBorder="1" applyAlignment="1">
      <alignment horizontal="right" vertical="center"/>
    </xf>
    <xf numFmtId="164" fontId="10" fillId="0" borderId="70" xfId="0" applyNumberFormat="1" applyFont="1" applyBorder="1" applyAlignment="1">
      <alignment vertical="center"/>
    </xf>
    <xf numFmtId="166" fontId="10" fillId="0" borderId="68" xfId="0" applyNumberFormat="1" applyFont="1" applyBorder="1" applyAlignment="1">
      <alignment horizontal="right" vertical="center"/>
    </xf>
    <xf numFmtId="166" fontId="10" fillId="0" borderId="70" xfId="0" applyNumberFormat="1" applyFont="1" applyBorder="1" applyAlignment="1">
      <alignment horizontal="right" vertical="center"/>
    </xf>
    <xf numFmtId="0" fontId="10" fillId="0" borderId="70" xfId="0" applyFont="1" applyBorder="1" applyAlignment="1">
      <alignment vertical="center" wrapText="1"/>
    </xf>
    <xf numFmtId="0" fontId="20" fillId="0" borderId="3" xfId="0" applyFont="1" applyBorder="1" applyAlignment="1">
      <alignment horizontal="center" wrapText="1"/>
    </xf>
    <xf numFmtId="0" fontId="20" fillId="0" borderId="14" xfId="0" applyFont="1" applyBorder="1" applyAlignment="1">
      <alignment horizontal="center"/>
    </xf>
    <xf numFmtId="0" fontId="20" fillId="0" borderId="12" xfId="0" applyFont="1" applyBorder="1" applyAlignment="1">
      <alignment horizontal="center"/>
    </xf>
    <xf numFmtId="0" fontId="10" fillId="12" borderId="68" xfId="0" applyFont="1" applyFill="1" applyBorder="1" applyAlignment="1">
      <alignment horizontal="center" vertical="center"/>
    </xf>
    <xf numFmtId="38" fontId="0" fillId="13" borderId="86" xfId="0" applyNumberFormat="1" applyFill="1" applyBorder="1" applyAlignment="1">
      <alignment horizontal="right"/>
    </xf>
    <xf numFmtId="0" fontId="0" fillId="0" borderId="1" xfId="0" applyBorder="1" applyAlignment="1">
      <alignment horizontal="right"/>
    </xf>
    <xf numFmtId="38" fontId="0" fillId="13" borderId="2" xfId="0" applyNumberFormat="1" applyFill="1" applyBorder="1"/>
    <xf numFmtId="38" fontId="0" fillId="13" borderId="46" xfId="0" applyNumberFormat="1" applyFill="1" applyBorder="1"/>
    <xf numFmtId="40" fontId="0" fillId="13" borderId="4" xfId="0" applyNumberFormat="1" applyFill="1" applyBorder="1"/>
    <xf numFmtId="0" fontId="5" fillId="2" borderId="53" xfId="0" applyFont="1" applyFill="1" applyBorder="1" applyAlignment="1">
      <alignment horizontal="left"/>
    </xf>
    <xf numFmtId="0" fontId="5" fillId="2" borderId="54" xfId="0" applyFont="1" applyFill="1" applyBorder="1" applyAlignment="1">
      <alignment horizontal="left"/>
    </xf>
    <xf numFmtId="0" fontId="5" fillId="2" borderId="75" xfId="0" applyFont="1" applyFill="1" applyBorder="1" applyAlignment="1">
      <alignment horizontal="left"/>
    </xf>
    <xf numFmtId="38" fontId="5" fillId="2" borderId="53" xfId="0" applyNumberFormat="1" applyFont="1" applyFill="1" applyBorder="1" applyAlignment="1">
      <alignment horizontal="left"/>
    </xf>
    <xf numFmtId="38" fontId="5" fillId="2" borderId="54" xfId="0" applyNumberFormat="1" applyFont="1" applyFill="1" applyBorder="1" applyAlignment="1">
      <alignment horizontal="left"/>
    </xf>
    <xf numFmtId="38" fontId="5" fillId="2" borderId="55" xfId="0" applyNumberFormat="1" applyFont="1" applyFill="1" applyBorder="1" applyAlignment="1">
      <alignment horizontal="left"/>
    </xf>
    <xf numFmtId="38" fontId="2" fillId="6" borderId="7" xfId="0" applyNumberFormat="1" applyFont="1" applyFill="1" applyBorder="1" applyAlignment="1">
      <alignment horizontal="left"/>
    </xf>
    <xf numFmtId="38" fontId="2" fillId="6" borderId="31" xfId="0" applyNumberFormat="1" applyFont="1" applyFill="1" applyBorder="1" applyAlignment="1">
      <alignment horizontal="left"/>
    </xf>
    <xf numFmtId="38" fontId="2" fillId="6" borderId="11" xfId="0" applyNumberFormat="1" applyFont="1" applyFill="1" applyBorder="1" applyAlignment="1">
      <alignment horizontal="left"/>
    </xf>
    <xf numFmtId="0" fontId="2"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38" fontId="1" fillId="0" borderId="20" xfId="0" applyNumberFormat="1" applyFont="1" applyBorder="1" applyAlignment="1">
      <alignment horizontal="center"/>
    </xf>
    <xf numFmtId="38" fontId="1" fillId="0" borderId="21" xfId="0" applyNumberFormat="1" applyFont="1" applyBorder="1" applyAlignment="1">
      <alignment horizontal="center"/>
    </xf>
    <xf numFmtId="38" fontId="1" fillId="0" borderId="22" xfId="0" applyNumberFormat="1" applyFont="1" applyBorder="1" applyAlignment="1">
      <alignment horizontal="center"/>
    </xf>
    <xf numFmtId="38" fontId="2" fillId="0" borderId="3" xfId="0" applyNumberFormat="1" applyFont="1" applyBorder="1" applyAlignment="1">
      <alignment horizontal="center"/>
    </xf>
    <xf numFmtId="38" fontId="2" fillId="0" borderId="1" xfId="0" applyNumberFormat="1" applyFont="1" applyBorder="1" applyAlignment="1">
      <alignment horizontal="center"/>
    </xf>
    <xf numFmtId="38" fontId="2" fillId="0" borderId="4" xfId="0" applyNumberFormat="1"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2" borderId="55" xfId="0" applyFont="1" applyFill="1" applyBorder="1" applyAlignment="1">
      <alignment horizontal="left"/>
    </xf>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0" fontId="2" fillId="6" borderId="77" xfId="0" applyFont="1" applyFill="1" applyBorder="1" applyAlignment="1">
      <alignment horizontal="left"/>
    </xf>
    <xf numFmtId="0" fontId="2" fillId="6" borderId="54" xfId="0" applyFont="1" applyFill="1" applyBorder="1" applyAlignment="1">
      <alignment horizontal="left"/>
    </xf>
    <xf numFmtId="0" fontId="2" fillId="6" borderId="75" xfId="0" applyFont="1" applyFill="1" applyBorder="1" applyAlignment="1">
      <alignment horizontal="left"/>
    </xf>
    <xf numFmtId="0" fontId="1" fillId="4" borderId="25" xfId="0" applyFont="1" applyFill="1" applyBorder="1"/>
    <xf numFmtId="0" fontId="1" fillId="4" borderId="24" xfId="0" applyFont="1" applyFill="1" applyBorder="1"/>
    <xf numFmtId="0" fontId="1" fillId="5" borderId="25" xfId="0" applyFont="1" applyFill="1" applyBorder="1"/>
    <xf numFmtId="0" fontId="1" fillId="5" borderId="24" xfId="0" applyFont="1" applyFill="1" applyBorder="1"/>
    <xf numFmtId="0" fontId="5" fillId="0" borderId="3" xfId="0" applyFont="1" applyBorder="1" applyAlignment="1">
      <alignment horizontal="center"/>
    </xf>
    <xf numFmtId="0" fontId="5" fillId="0" borderId="1" xfId="0" applyFont="1" applyBorder="1" applyAlignment="1">
      <alignment horizontal="center"/>
    </xf>
    <xf numFmtId="0" fontId="5" fillId="0" borderId="4"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5" fillId="6" borderId="7" xfId="0" applyFont="1" applyFill="1" applyBorder="1" applyAlignment="1">
      <alignment horizontal="left"/>
    </xf>
    <xf numFmtId="0" fontId="5" fillId="6" borderId="31" xfId="0" applyFont="1" applyFill="1" applyBorder="1" applyAlignment="1">
      <alignment horizontal="left"/>
    </xf>
    <xf numFmtId="0" fontId="5" fillId="6" borderId="11" xfId="0" applyFont="1" applyFill="1" applyBorder="1" applyAlignment="1">
      <alignment horizontal="left"/>
    </xf>
    <xf numFmtId="0" fontId="6" fillId="4" borderId="25" xfId="0" applyFont="1" applyFill="1" applyBorder="1"/>
    <xf numFmtId="0" fontId="6" fillId="4" borderId="24" xfId="0" applyFont="1" applyFill="1" applyBorder="1"/>
    <xf numFmtId="0" fontId="6" fillId="3" borderId="25" xfId="0" applyFont="1" applyFill="1" applyBorder="1" applyAlignment="1">
      <alignment horizontal="left"/>
    </xf>
    <xf numFmtId="0" fontId="6" fillId="3" borderId="24" xfId="0" applyFont="1" applyFill="1" applyBorder="1" applyAlignment="1">
      <alignment horizontal="left"/>
    </xf>
    <xf numFmtId="0" fontId="6" fillId="5" borderId="25" xfId="0" applyFont="1" applyFill="1" applyBorder="1"/>
    <xf numFmtId="0" fontId="6" fillId="5" borderId="24" xfId="0" applyFont="1" applyFill="1" applyBorder="1"/>
    <xf numFmtId="0" fontId="2" fillId="0" borderId="84" xfId="0" applyFont="1" applyBorder="1" applyAlignment="1">
      <alignment horizontal="center"/>
    </xf>
    <xf numFmtId="0" fontId="2" fillId="0" borderId="1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1" fillId="0" borderId="6" xfId="0" applyFont="1" applyBorder="1" applyAlignment="1">
      <alignment horizontal="center"/>
    </xf>
    <xf numFmtId="0" fontId="1" fillId="0" borderId="82" xfId="0" applyFont="1" applyBorder="1" applyAlignment="1">
      <alignment horizontal="center"/>
    </xf>
    <xf numFmtId="0" fontId="1" fillId="0" borderId="83" xfId="0" applyFont="1" applyBorder="1" applyAlignment="1">
      <alignment horizontal="center"/>
    </xf>
    <xf numFmtId="0" fontId="2" fillId="6" borderId="7" xfId="0" applyFont="1" applyFill="1" applyBorder="1" applyAlignment="1">
      <alignment horizontal="left" wrapText="1"/>
    </xf>
    <xf numFmtId="0" fontId="2" fillId="6" borderId="31" xfId="0" applyFont="1" applyFill="1" applyBorder="1" applyAlignment="1">
      <alignment horizontal="left" wrapText="1"/>
    </xf>
    <xf numFmtId="0" fontId="2" fillId="6" borderId="11" xfId="0" applyFont="1" applyFill="1" applyBorder="1" applyAlignment="1">
      <alignment horizontal="left" wrapText="1"/>
    </xf>
    <xf numFmtId="0" fontId="2" fillId="6" borderId="50" xfId="0" applyFont="1" applyFill="1" applyBorder="1" applyAlignment="1">
      <alignment horizontal="left"/>
    </xf>
    <xf numFmtId="0" fontId="2" fillId="6" borderId="51" xfId="0" applyFont="1" applyFill="1" applyBorder="1" applyAlignment="1">
      <alignment horizontal="left"/>
    </xf>
    <xf numFmtId="0" fontId="2" fillId="6" borderId="52" xfId="0" applyFont="1" applyFill="1" applyBorder="1" applyAlignment="1">
      <alignment horizontal="left"/>
    </xf>
    <xf numFmtId="0" fontId="6" fillId="4" borderId="43" xfId="0" applyFont="1" applyFill="1" applyBorder="1" applyAlignment="1">
      <alignment horizontal="left"/>
    </xf>
    <xf numFmtId="0" fontId="6" fillId="4" borderId="85" xfId="0" applyFont="1" applyFill="1" applyBorder="1" applyAlignment="1">
      <alignment horizontal="left"/>
    </xf>
    <xf numFmtId="0" fontId="5" fillId="6" borderId="7" xfId="0" applyFont="1" applyFill="1" applyBorder="1" applyAlignment="1">
      <alignment horizontal="left" wrapText="1"/>
    </xf>
    <xf numFmtId="0" fontId="5" fillId="6" borderId="31" xfId="0" applyFont="1" applyFill="1" applyBorder="1" applyAlignment="1">
      <alignment horizontal="left" wrapText="1"/>
    </xf>
    <xf numFmtId="0" fontId="5" fillId="6" borderId="11" xfId="0" applyFont="1" applyFill="1" applyBorder="1" applyAlignment="1">
      <alignment horizontal="left" wrapText="1"/>
    </xf>
    <xf numFmtId="0" fontId="4" fillId="6" borderId="7" xfId="0" applyFont="1" applyFill="1" applyBorder="1" applyAlignment="1">
      <alignment horizontal="center"/>
    </xf>
    <xf numFmtId="0" fontId="5" fillId="6" borderId="31" xfId="0" applyFont="1" applyFill="1" applyBorder="1" applyAlignment="1">
      <alignment horizontal="center"/>
    </xf>
    <xf numFmtId="0" fontId="5" fillId="6" borderId="11" xfId="0" applyFont="1" applyFill="1" applyBorder="1" applyAlignment="1">
      <alignment horizontal="center"/>
    </xf>
    <xf numFmtId="0" fontId="6" fillId="5" borderId="25" xfId="0" applyFont="1" applyFill="1" applyBorder="1" applyAlignment="1">
      <alignment horizontal="left"/>
    </xf>
    <xf numFmtId="0" fontId="6" fillId="5" borderId="24" xfId="0" applyFont="1" applyFill="1" applyBorder="1" applyAlignment="1">
      <alignment horizontal="left"/>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1" xfId="0" applyFont="1" applyBorder="1" applyAlignment="1">
      <alignment horizontal="center" vertical="center" wrapText="1"/>
    </xf>
    <xf numFmtId="0" fontId="9" fillId="8" borderId="72" xfId="0" applyFont="1" applyFill="1" applyBorder="1" applyAlignment="1">
      <alignment vertical="center" wrapText="1"/>
    </xf>
    <xf numFmtId="0" fontId="9" fillId="8" borderId="68" xfId="0" applyFont="1" applyFill="1" applyBorder="1" applyAlignment="1">
      <alignment vertical="center" wrapText="1"/>
    </xf>
    <xf numFmtId="0" fontId="9" fillId="8" borderId="72" xfId="0" applyFont="1" applyFill="1" applyBorder="1" applyAlignment="1">
      <alignment vertical="center"/>
    </xf>
    <xf numFmtId="0" fontId="9" fillId="8" borderId="68" xfId="0" applyFont="1" applyFill="1" applyBorder="1" applyAlignment="1">
      <alignment vertical="center"/>
    </xf>
    <xf numFmtId="0" fontId="9" fillId="8" borderId="69" xfId="0" applyFont="1" applyFill="1" applyBorder="1" applyAlignment="1">
      <alignment vertical="center"/>
    </xf>
    <xf numFmtId="0" fontId="9" fillId="8" borderId="69" xfId="0" applyFont="1" applyFill="1" applyBorder="1" applyAlignment="1">
      <alignment vertical="center" wrapText="1"/>
    </xf>
    <xf numFmtId="0" fontId="9" fillId="8" borderId="65" xfId="0" applyFont="1" applyFill="1" applyBorder="1" applyAlignment="1">
      <alignment horizontal="center" vertical="center" wrapText="1"/>
    </xf>
    <xf numFmtId="0" fontId="9" fillId="8" borderId="66" xfId="0" applyFont="1" applyFill="1" applyBorder="1" applyAlignment="1">
      <alignment horizontal="center" vertical="center" wrapText="1"/>
    </xf>
    <xf numFmtId="0" fontId="9" fillId="8" borderId="71" xfId="0" applyFont="1" applyFill="1" applyBorder="1" applyAlignment="1">
      <alignment horizontal="center" vertical="center" wrapText="1"/>
    </xf>
    <xf numFmtId="0" fontId="9" fillId="8" borderId="65" xfId="0" applyFont="1" applyFill="1" applyBorder="1" applyAlignment="1">
      <alignment horizontal="left" vertical="center" wrapText="1"/>
    </xf>
    <xf numFmtId="0" fontId="9" fillId="8" borderId="66" xfId="0" applyFont="1" applyFill="1" applyBorder="1" applyAlignment="1">
      <alignment horizontal="left" vertical="center" wrapText="1"/>
    </xf>
    <xf numFmtId="0" fontId="9" fillId="8" borderId="71" xfId="0" applyFont="1" applyFill="1" applyBorder="1" applyAlignment="1">
      <alignment horizontal="left" vertical="center" wrapText="1"/>
    </xf>
    <xf numFmtId="0" fontId="9" fillId="8" borderId="65" xfId="0" applyFont="1" applyFill="1" applyBorder="1" applyAlignment="1">
      <alignment horizontal="center" vertical="center"/>
    </xf>
    <xf numFmtId="0" fontId="9" fillId="8" borderId="66" xfId="0" applyFont="1" applyFill="1" applyBorder="1" applyAlignment="1">
      <alignment horizontal="center" vertical="center"/>
    </xf>
    <xf numFmtId="0" fontId="9" fillId="8" borderId="67" xfId="0" applyFont="1" applyFill="1" applyBorder="1" applyAlignment="1">
      <alignment horizontal="center" vertical="center"/>
    </xf>
  </cellXfs>
  <cellStyles count="3">
    <cellStyle name="Normal" xfId="0" builtinId="0"/>
    <cellStyle name="Normal 2" xfId="1" xr:uid="{C7F95536-9A6B-4A71-92C3-CBA542F467CA}"/>
    <cellStyle name="Normal 3" xfId="2" xr:uid="{4824C256-5AFC-4FB0-9274-6A01C8DD0DBE}"/>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sheetPr codeName="Sheet1"/>
  <dimension ref="A1:B17"/>
  <sheetViews>
    <sheetView workbookViewId="0"/>
  </sheetViews>
  <sheetFormatPr defaultColWidth="9.109375" defaultRowHeight="14.4" x14ac:dyDescent="0.3"/>
  <cols>
    <col min="1" max="1" width="32.33203125" style="45" bestFit="1" customWidth="1"/>
    <col min="2" max="2" width="94.6640625" style="46" customWidth="1"/>
    <col min="3" max="16384" width="9.109375" style="45"/>
  </cols>
  <sheetData>
    <row r="1" spans="1:2" s="47" customFormat="1" x14ac:dyDescent="0.3">
      <c r="A1" s="44" t="s">
        <v>0</v>
      </c>
      <c r="B1" s="52"/>
    </row>
    <row r="2" spans="1:2" ht="28.8" x14ac:dyDescent="0.3">
      <c r="A2" s="117" t="s">
        <v>70</v>
      </c>
      <c r="B2" s="117" t="s">
        <v>69</v>
      </c>
    </row>
    <row r="3" spans="1:2" ht="86.4" x14ac:dyDescent="0.3">
      <c r="A3" s="118" t="s">
        <v>61</v>
      </c>
      <c r="B3" s="117" t="s">
        <v>63</v>
      </c>
    </row>
    <row r="4" spans="1:2" ht="48.75" customHeight="1" x14ac:dyDescent="0.3">
      <c r="A4" s="118" t="s">
        <v>73</v>
      </c>
      <c r="B4" s="117" t="s">
        <v>74</v>
      </c>
    </row>
    <row r="5" spans="1:2" ht="43.2" x14ac:dyDescent="0.3">
      <c r="A5" s="118" t="s">
        <v>72</v>
      </c>
      <c r="B5" s="117" t="s">
        <v>93</v>
      </c>
    </row>
    <row r="6" spans="1:2" x14ac:dyDescent="0.3">
      <c r="A6" s="45" t="s">
        <v>1</v>
      </c>
      <c r="B6" s="46" t="s">
        <v>2</v>
      </c>
    </row>
    <row r="7" spans="1:2" ht="43.2" x14ac:dyDescent="0.3">
      <c r="A7" s="45" t="s">
        <v>5</v>
      </c>
      <c r="B7" s="46" t="s">
        <v>87</v>
      </c>
    </row>
    <row r="8" spans="1:2" ht="28.8" x14ac:dyDescent="0.3">
      <c r="A8" s="45" t="s">
        <v>89</v>
      </c>
      <c r="B8" s="46" t="s">
        <v>65</v>
      </c>
    </row>
    <row r="9" spans="1:2" ht="27.75" customHeight="1" x14ac:dyDescent="0.3">
      <c r="A9" s="45" t="s">
        <v>7</v>
      </c>
      <c r="B9" s="46" t="s">
        <v>8</v>
      </c>
    </row>
    <row r="10" spans="1:2" ht="57.6" x14ac:dyDescent="0.3">
      <c r="A10" s="118" t="s">
        <v>88</v>
      </c>
      <c r="B10" s="117" t="s">
        <v>102</v>
      </c>
    </row>
    <row r="11" spans="1:2" x14ac:dyDescent="0.3">
      <c r="A11" s="45" t="s">
        <v>3</v>
      </c>
      <c r="B11" s="46" t="s">
        <v>4</v>
      </c>
    </row>
    <row r="12" spans="1:2" ht="57.6" x14ac:dyDescent="0.3">
      <c r="A12" s="45" t="s">
        <v>6</v>
      </c>
      <c r="B12" s="46" t="s">
        <v>94</v>
      </c>
    </row>
    <row r="13" spans="1:2" ht="28.8" x14ac:dyDescent="0.3">
      <c r="A13" s="45" t="s">
        <v>40</v>
      </c>
      <c r="B13" s="46" t="s">
        <v>90</v>
      </c>
    </row>
    <row r="14" spans="1:2" s="53" customFormat="1" ht="49.5" customHeight="1" x14ac:dyDescent="0.3">
      <c r="A14" s="45" t="s">
        <v>39</v>
      </c>
      <c r="B14" s="46" t="s">
        <v>91</v>
      </c>
    </row>
    <row r="15" spans="1:2" x14ac:dyDescent="0.3">
      <c r="A15" s="118" t="s">
        <v>24</v>
      </c>
      <c r="B15" s="117" t="s">
        <v>81</v>
      </c>
    </row>
    <row r="17" spans="1:2" ht="28.8" x14ac:dyDescent="0.3">
      <c r="A17" s="53" t="s">
        <v>9</v>
      </c>
      <c r="B17" s="54" t="s">
        <v>92</v>
      </c>
    </row>
  </sheetData>
  <sortState xmlns:xlrd2="http://schemas.microsoft.com/office/spreadsheetml/2017/richdata2" ref="A5:B21">
    <sortCondition ref="A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4062-228C-455E-8BF2-3904E76D169A}">
  <sheetPr codeName="Sheet1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codeName="Sheet2">
    <tabColor rgb="FF92D050"/>
  </sheetPr>
  <dimension ref="A1:FE95"/>
  <sheetViews>
    <sheetView tabSelected="1" topLeftCell="A47" zoomScale="80" zoomScaleNormal="80" workbookViewId="0">
      <selection activeCell="G40" sqref="G40"/>
    </sheetView>
  </sheetViews>
  <sheetFormatPr defaultColWidth="11.33203125" defaultRowHeight="14.4" x14ac:dyDescent="0.3"/>
  <cols>
    <col min="1" max="1" width="72.44140625" bestFit="1" customWidth="1"/>
    <col min="2" max="2" width="15.5546875" bestFit="1" customWidth="1"/>
    <col min="3" max="3" width="13.6640625" bestFit="1" customWidth="1"/>
    <col min="4" max="4" width="15.5546875" bestFit="1" customWidth="1"/>
    <col min="5" max="5" width="13.6640625" bestFit="1" customWidth="1"/>
    <col min="6" max="6" width="15.5546875" bestFit="1" customWidth="1"/>
    <col min="7" max="7" width="14.109375" customWidth="1"/>
    <col min="8" max="8" width="15.5546875" bestFit="1" customWidth="1"/>
    <col min="9" max="9" width="13.6640625" bestFit="1" customWidth="1"/>
    <col min="10" max="10" width="15.5546875" bestFit="1" customWidth="1"/>
    <col min="11" max="11" width="13.6640625" bestFit="1" customWidth="1"/>
    <col min="12" max="12" width="15.5546875" bestFit="1" customWidth="1"/>
    <col min="13" max="13" width="13.6640625" bestFit="1" customWidth="1"/>
    <col min="14" max="14" width="15.5546875" bestFit="1" customWidth="1"/>
    <col min="15" max="15" width="13.6640625" bestFit="1" customWidth="1"/>
    <col min="16" max="16" width="15.5546875" bestFit="1" customWidth="1"/>
    <col min="17" max="17" width="13.6640625" bestFit="1" customWidth="1"/>
    <col min="18" max="18" width="15.5546875" bestFit="1" customWidth="1"/>
    <col min="19" max="19" width="14.109375" bestFit="1" customWidth="1"/>
    <col min="21" max="21" width="7.88671875" bestFit="1" customWidth="1"/>
  </cols>
  <sheetData>
    <row r="1" spans="1:161" s="5" customFormat="1" ht="15" thickBot="1" x14ac:dyDescent="0.35">
      <c r="A1" s="378" t="s">
        <v>10</v>
      </c>
      <c r="B1" s="379"/>
      <c r="C1" s="379"/>
      <c r="D1" s="379"/>
      <c r="E1" s="379"/>
      <c r="F1" s="379"/>
      <c r="G1" s="379"/>
      <c r="H1" s="379"/>
      <c r="I1" s="379"/>
      <c r="J1" s="379"/>
      <c r="K1" s="379"/>
      <c r="L1" s="379"/>
      <c r="M1" s="379"/>
      <c r="N1" s="217"/>
      <c r="O1" s="217"/>
      <c r="P1" s="217"/>
      <c r="Q1" s="217"/>
      <c r="R1" s="217"/>
      <c r="S1" s="217"/>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3">
      <c r="A2" s="9" t="s">
        <v>11</v>
      </c>
      <c r="B2" s="371" t="s">
        <v>126</v>
      </c>
      <c r="C2" s="372"/>
      <c r="D2" s="372"/>
      <c r="E2" s="372"/>
      <c r="F2" s="372"/>
      <c r="G2" s="373"/>
      <c r="H2" s="371" t="s">
        <v>141</v>
      </c>
      <c r="I2" s="372"/>
      <c r="J2" s="372"/>
      <c r="K2" s="372"/>
      <c r="L2" s="372"/>
      <c r="M2" s="373"/>
      <c r="N2" s="371" t="s">
        <v>142</v>
      </c>
      <c r="O2" s="372"/>
      <c r="P2" s="372"/>
      <c r="Q2" s="372"/>
      <c r="R2" s="372"/>
      <c r="S2" s="373"/>
      <c r="U2" s="334"/>
    </row>
    <row r="3" spans="1:161" s="2" customFormat="1" x14ac:dyDescent="0.3">
      <c r="A3" s="10"/>
      <c r="B3" s="364" t="s">
        <v>64</v>
      </c>
      <c r="C3" s="362"/>
      <c r="D3" s="362" t="s">
        <v>5</v>
      </c>
      <c r="E3" s="362"/>
      <c r="F3" s="362" t="s">
        <v>75</v>
      </c>
      <c r="G3" s="363"/>
      <c r="H3" s="364" t="s">
        <v>64</v>
      </c>
      <c r="I3" s="362"/>
      <c r="J3" s="362" t="s">
        <v>5</v>
      </c>
      <c r="K3" s="362"/>
      <c r="L3" s="362" t="s">
        <v>75</v>
      </c>
      <c r="M3" s="363"/>
      <c r="N3" s="364" t="s">
        <v>64</v>
      </c>
      <c r="O3" s="362"/>
      <c r="P3" s="362" t="s">
        <v>5</v>
      </c>
      <c r="Q3" s="362"/>
      <c r="R3" s="362" t="s">
        <v>75</v>
      </c>
      <c r="S3" s="363"/>
    </row>
    <row r="4" spans="1:161" s="2" customFormat="1" x14ac:dyDescent="0.3">
      <c r="A4" s="33" t="s">
        <v>60</v>
      </c>
      <c r="B4" s="24" t="s">
        <v>13</v>
      </c>
      <c r="C4" s="28" t="s">
        <v>3</v>
      </c>
      <c r="D4" s="22" t="s">
        <v>13</v>
      </c>
      <c r="E4" s="20" t="s">
        <v>3</v>
      </c>
      <c r="F4" s="26" t="s">
        <v>13</v>
      </c>
      <c r="G4" s="27" t="s">
        <v>3</v>
      </c>
      <c r="H4" s="24" t="s">
        <v>13</v>
      </c>
      <c r="I4" s="25" t="s">
        <v>3</v>
      </c>
      <c r="J4" s="21" t="s">
        <v>13</v>
      </c>
      <c r="K4" s="20" t="s">
        <v>3</v>
      </c>
      <c r="L4" s="26" t="s">
        <v>13</v>
      </c>
      <c r="M4" s="27" t="s">
        <v>3</v>
      </c>
      <c r="N4" s="24" t="s">
        <v>13</v>
      </c>
      <c r="O4" s="25" t="s">
        <v>3</v>
      </c>
      <c r="P4" s="21" t="s">
        <v>13</v>
      </c>
      <c r="Q4" s="20" t="s">
        <v>3</v>
      </c>
      <c r="R4" s="26" t="s">
        <v>13</v>
      </c>
      <c r="S4" s="27" t="s">
        <v>3</v>
      </c>
    </row>
    <row r="5" spans="1:161" s="4" customFormat="1" x14ac:dyDescent="0.3">
      <c r="A5" s="29" t="s">
        <v>14</v>
      </c>
      <c r="B5" s="29"/>
      <c r="C5" s="30"/>
      <c r="D5" s="30"/>
      <c r="E5" s="30"/>
      <c r="F5" s="30"/>
      <c r="G5" s="31"/>
      <c r="H5" s="29"/>
      <c r="I5" s="30"/>
      <c r="J5" s="30"/>
      <c r="K5" s="30"/>
      <c r="L5" s="30"/>
      <c r="M5" s="31"/>
      <c r="N5" s="29"/>
      <c r="O5" s="30"/>
      <c r="P5" s="30"/>
      <c r="Q5" s="30"/>
      <c r="R5" s="30"/>
      <c r="S5" s="31"/>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row>
    <row r="6" spans="1:161" x14ac:dyDescent="0.3">
      <c r="A6" s="11" t="s">
        <v>15</v>
      </c>
      <c r="B6" s="12" t="s">
        <v>16</v>
      </c>
      <c r="C6" s="13"/>
      <c r="D6" s="14"/>
      <c r="E6" s="13"/>
      <c r="F6" s="6"/>
      <c r="G6" s="8"/>
      <c r="H6" s="12"/>
      <c r="I6" s="13"/>
      <c r="J6" s="14"/>
      <c r="K6" s="13"/>
      <c r="L6" s="6"/>
      <c r="M6" s="8"/>
      <c r="N6" s="12"/>
      <c r="O6" s="13"/>
      <c r="P6" s="14"/>
      <c r="Q6" s="13"/>
      <c r="R6" s="6"/>
      <c r="S6" s="8"/>
    </row>
    <row r="7" spans="1:161" x14ac:dyDescent="0.3">
      <c r="A7" s="11" t="s">
        <v>127</v>
      </c>
      <c r="B7" s="223" t="s">
        <v>148</v>
      </c>
      <c r="C7" s="224" t="s">
        <v>148</v>
      </c>
      <c r="D7" s="225" t="s">
        <v>148</v>
      </c>
      <c r="E7" s="224" t="s">
        <v>148</v>
      </c>
      <c r="F7" s="144">
        <v>74803</v>
      </c>
      <c r="G7" s="145">
        <v>0</v>
      </c>
      <c r="H7" s="223" t="s">
        <v>148</v>
      </c>
      <c r="I7" s="224" t="s">
        <v>148</v>
      </c>
      <c r="J7" s="225" t="s">
        <v>148</v>
      </c>
      <c r="K7" s="224" t="s">
        <v>148</v>
      </c>
      <c r="L7" s="144">
        <v>1335</v>
      </c>
      <c r="M7" s="145">
        <v>0</v>
      </c>
      <c r="N7" s="223" t="s">
        <v>148</v>
      </c>
      <c r="O7" s="224" t="s">
        <v>148</v>
      </c>
      <c r="P7" s="225" t="s">
        <v>148</v>
      </c>
      <c r="Q7" s="224" t="s">
        <v>148</v>
      </c>
      <c r="R7" s="144">
        <v>14963</v>
      </c>
      <c r="S7" s="145">
        <v>0</v>
      </c>
    </row>
    <row r="8" spans="1:161" x14ac:dyDescent="0.3">
      <c r="A8" s="11" t="s">
        <v>128</v>
      </c>
      <c r="B8" s="223" t="s">
        <v>148</v>
      </c>
      <c r="C8" s="224" t="s">
        <v>148</v>
      </c>
      <c r="D8" s="225" t="s">
        <v>148</v>
      </c>
      <c r="E8" s="224" t="s">
        <v>148</v>
      </c>
      <c r="F8" s="144">
        <v>46099</v>
      </c>
      <c r="G8" s="145">
        <v>0</v>
      </c>
      <c r="H8" s="223" t="s">
        <v>148</v>
      </c>
      <c r="I8" s="224" t="s">
        <v>148</v>
      </c>
      <c r="J8" s="225" t="s">
        <v>148</v>
      </c>
      <c r="K8" s="224" t="s">
        <v>148</v>
      </c>
      <c r="L8" s="144">
        <v>294</v>
      </c>
      <c r="M8" s="145">
        <v>0</v>
      </c>
      <c r="N8" s="223" t="s">
        <v>148</v>
      </c>
      <c r="O8" s="224" t="s">
        <v>148</v>
      </c>
      <c r="P8" s="225" t="s">
        <v>148</v>
      </c>
      <c r="Q8" s="224" t="s">
        <v>148</v>
      </c>
      <c r="R8" s="144">
        <v>1981</v>
      </c>
      <c r="S8" s="145">
        <v>0</v>
      </c>
    </row>
    <row r="9" spans="1:161" x14ac:dyDescent="0.3">
      <c r="A9" s="11" t="s">
        <v>129</v>
      </c>
      <c r="B9" s="223" t="s">
        <v>148</v>
      </c>
      <c r="C9" s="224" t="s">
        <v>148</v>
      </c>
      <c r="D9" s="225" t="s">
        <v>148</v>
      </c>
      <c r="E9" s="224" t="s">
        <v>148</v>
      </c>
      <c r="F9" s="144">
        <v>2032</v>
      </c>
      <c r="G9" s="145">
        <v>0</v>
      </c>
      <c r="H9" s="223" t="s">
        <v>148</v>
      </c>
      <c r="I9" s="224" t="s">
        <v>148</v>
      </c>
      <c r="J9" s="225" t="s">
        <v>148</v>
      </c>
      <c r="K9" s="224" t="s">
        <v>148</v>
      </c>
      <c r="L9" s="144" t="s">
        <v>157</v>
      </c>
      <c r="M9" s="145">
        <v>0</v>
      </c>
      <c r="N9" s="223" t="s">
        <v>148</v>
      </c>
      <c r="O9" s="224" t="s">
        <v>148</v>
      </c>
      <c r="P9" s="225" t="s">
        <v>148</v>
      </c>
      <c r="Q9" s="224" t="s">
        <v>148</v>
      </c>
      <c r="R9" s="144">
        <v>4251</v>
      </c>
      <c r="S9" s="145">
        <v>0</v>
      </c>
    </row>
    <row r="10" spans="1:161" x14ac:dyDescent="0.3">
      <c r="A10" s="11" t="s">
        <v>132</v>
      </c>
      <c r="B10" s="223" t="s">
        <v>148</v>
      </c>
      <c r="C10" s="224" t="s">
        <v>148</v>
      </c>
      <c r="D10" s="225" t="s">
        <v>148</v>
      </c>
      <c r="E10" s="224" t="s">
        <v>148</v>
      </c>
      <c r="F10" s="144"/>
      <c r="G10" s="145">
        <v>0</v>
      </c>
      <c r="H10" s="223" t="s">
        <v>148</v>
      </c>
      <c r="I10" s="224" t="s">
        <v>148</v>
      </c>
      <c r="J10" s="225" t="s">
        <v>148</v>
      </c>
      <c r="K10" s="224" t="s">
        <v>148</v>
      </c>
      <c r="L10" s="348"/>
      <c r="M10" s="145">
        <v>0</v>
      </c>
      <c r="N10" s="223" t="s">
        <v>148</v>
      </c>
      <c r="O10" s="224" t="s">
        <v>148</v>
      </c>
      <c r="P10" s="225" t="s">
        <v>148</v>
      </c>
      <c r="Q10" s="224" t="s">
        <v>148</v>
      </c>
      <c r="R10" s="144">
        <v>17493</v>
      </c>
      <c r="S10" s="145">
        <v>0</v>
      </c>
    </row>
    <row r="11" spans="1:161" x14ac:dyDescent="0.3">
      <c r="A11" s="11" t="s">
        <v>133</v>
      </c>
      <c r="B11" s="223" t="s">
        <v>148</v>
      </c>
      <c r="C11" s="224" t="s">
        <v>148</v>
      </c>
      <c r="D11" s="225" t="s">
        <v>148</v>
      </c>
      <c r="E11" s="224" t="s">
        <v>148</v>
      </c>
      <c r="F11" s="144"/>
      <c r="G11" s="145">
        <v>0</v>
      </c>
      <c r="H11" s="223" t="s">
        <v>148</v>
      </c>
      <c r="I11" s="224" t="s">
        <v>148</v>
      </c>
      <c r="J11" s="225" t="s">
        <v>148</v>
      </c>
      <c r="K11" s="224" t="s">
        <v>148</v>
      </c>
      <c r="L11" s="348"/>
      <c r="M11" s="145">
        <v>0</v>
      </c>
      <c r="N11" s="223" t="s">
        <v>148</v>
      </c>
      <c r="O11" s="224" t="s">
        <v>148</v>
      </c>
      <c r="P11" s="225" t="s">
        <v>148</v>
      </c>
      <c r="Q11" s="224" t="s">
        <v>148</v>
      </c>
      <c r="R11" s="144">
        <v>720</v>
      </c>
      <c r="S11" s="145">
        <v>0</v>
      </c>
    </row>
    <row r="12" spans="1:161" x14ac:dyDescent="0.3">
      <c r="A12" s="11" t="s">
        <v>134</v>
      </c>
      <c r="B12" s="223" t="s">
        <v>148</v>
      </c>
      <c r="C12" s="224" t="s">
        <v>148</v>
      </c>
      <c r="D12" s="225" t="s">
        <v>148</v>
      </c>
      <c r="E12" s="224" t="s">
        <v>148</v>
      </c>
      <c r="F12" s="144"/>
      <c r="G12" s="145">
        <v>0</v>
      </c>
      <c r="H12" s="223" t="s">
        <v>148</v>
      </c>
      <c r="I12" s="224" t="s">
        <v>148</v>
      </c>
      <c r="J12" s="225" t="s">
        <v>148</v>
      </c>
      <c r="K12" s="224" t="s">
        <v>148</v>
      </c>
      <c r="L12" s="348"/>
      <c r="M12" s="145">
        <v>0</v>
      </c>
      <c r="N12" s="223" t="s">
        <v>148</v>
      </c>
      <c r="O12" s="224" t="s">
        <v>148</v>
      </c>
      <c r="P12" s="225" t="s">
        <v>148</v>
      </c>
      <c r="Q12" s="224" t="s">
        <v>148</v>
      </c>
      <c r="R12" s="144">
        <v>8808</v>
      </c>
      <c r="S12" s="145">
        <v>0</v>
      </c>
    </row>
    <row r="13" spans="1:161" x14ac:dyDescent="0.3">
      <c r="A13" s="11" t="s">
        <v>136</v>
      </c>
      <c r="B13" s="223" t="s">
        <v>148</v>
      </c>
      <c r="C13" s="224" t="s">
        <v>148</v>
      </c>
      <c r="D13" s="225" t="s">
        <v>148</v>
      </c>
      <c r="E13" s="224" t="s">
        <v>148</v>
      </c>
      <c r="F13" s="144"/>
      <c r="G13" s="145">
        <v>0</v>
      </c>
      <c r="H13" s="223" t="s">
        <v>148</v>
      </c>
      <c r="I13" s="224" t="s">
        <v>148</v>
      </c>
      <c r="J13" s="225" t="s">
        <v>148</v>
      </c>
      <c r="K13" s="224" t="s">
        <v>148</v>
      </c>
      <c r="L13" s="144"/>
      <c r="M13" s="145">
        <v>0</v>
      </c>
      <c r="N13" s="223" t="s">
        <v>148</v>
      </c>
      <c r="O13" s="224" t="s">
        <v>148</v>
      </c>
      <c r="P13" s="225" t="s">
        <v>148</v>
      </c>
      <c r="Q13" s="224" t="s">
        <v>148</v>
      </c>
      <c r="R13" s="144">
        <v>12801</v>
      </c>
      <c r="S13" s="145">
        <v>0</v>
      </c>
    </row>
    <row r="14" spans="1:161" x14ac:dyDescent="0.3">
      <c r="A14" s="11" t="s">
        <v>137</v>
      </c>
      <c r="B14" s="223" t="s">
        <v>148</v>
      </c>
      <c r="C14" s="224" t="s">
        <v>148</v>
      </c>
      <c r="D14" s="225" t="s">
        <v>148</v>
      </c>
      <c r="E14" s="224" t="s">
        <v>148</v>
      </c>
      <c r="F14" s="144"/>
      <c r="G14" s="145">
        <v>0</v>
      </c>
      <c r="H14" s="223" t="s">
        <v>148</v>
      </c>
      <c r="I14" s="224" t="s">
        <v>148</v>
      </c>
      <c r="J14" s="225" t="s">
        <v>148</v>
      </c>
      <c r="K14" s="224" t="s">
        <v>148</v>
      </c>
      <c r="L14" s="144"/>
      <c r="M14" s="145">
        <v>0</v>
      </c>
      <c r="N14" s="223" t="s">
        <v>148</v>
      </c>
      <c r="O14" s="224" t="s">
        <v>148</v>
      </c>
      <c r="P14" s="225" t="s">
        <v>148</v>
      </c>
      <c r="Q14" s="224" t="s">
        <v>148</v>
      </c>
      <c r="R14" s="144">
        <v>1938</v>
      </c>
      <c r="S14" s="145">
        <v>0</v>
      </c>
    </row>
    <row r="15" spans="1:161" x14ac:dyDescent="0.3">
      <c r="A15" s="11" t="s">
        <v>138</v>
      </c>
      <c r="B15" s="223" t="s">
        <v>148</v>
      </c>
      <c r="C15" s="224" t="s">
        <v>148</v>
      </c>
      <c r="D15" s="225" t="s">
        <v>148</v>
      </c>
      <c r="E15" s="224" t="s">
        <v>148</v>
      </c>
      <c r="F15" s="144"/>
      <c r="G15" s="145">
        <v>0</v>
      </c>
      <c r="H15" s="223" t="s">
        <v>148</v>
      </c>
      <c r="I15" s="224" t="s">
        <v>148</v>
      </c>
      <c r="J15" s="225" t="s">
        <v>148</v>
      </c>
      <c r="K15" s="224" t="s">
        <v>148</v>
      </c>
      <c r="L15" s="144"/>
      <c r="M15" s="145">
        <v>0</v>
      </c>
      <c r="N15" s="223" t="s">
        <v>148</v>
      </c>
      <c r="O15" s="224" t="s">
        <v>148</v>
      </c>
      <c r="P15" s="225" t="s">
        <v>148</v>
      </c>
      <c r="Q15" s="224" t="s">
        <v>148</v>
      </c>
      <c r="R15" s="144">
        <v>4415</v>
      </c>
      <c r="S15" s="145">
        <v>0</v>
      </c>
    </row>
    <row r="16" spans="1:161" x14ac:dyDescent="0.3">
      <c r="A16" s="11"/>
      <c r="B16" s="223"/>
      <c r="C16" s="224"/>
      <c r="D16" s="225"/>
      <c r="E16" s="224"/>
      <c r="F16" s="144"/>
      <c r="G16" s="145"/>
      <c r="H16" s="223"/>
      <c r="I16" s="224"/>
      <c r="J16" s="225"/>
      <c r="K16" s="224"/>
      <c r="L16" s="144"/>
      <c r="M16" s="145"/>
      <c r="N16" s="223"/>
      <c r="O16" s="224"/>
      <c r="P16" s="225"/>
      <c r="Q16" s="224"/>
      <c r="R16" s="144"/>
      <c r="S16" s="145"/>
    </row>
    <row r="17" spans="1:161" x14ac:dyDescent="0.3">
      <c r="A17" s="11" t="s">
        <v>17</v>
      </c>
      <c r="B17" s="223"/>
      <c r="C17" s="224"/>
      <c r="D17" s="225"/>
      <c r="E17" s="224"/>
      <c r="F17" s="144"/>
      <c r="G17" s="145"/>
      <c r="H17" s="223"/>
      <c r="I17" s="224"/>
      <c r="J17" s="225"/>
      <c r="K17" s="224"/>
      <c r="L17" s="144"/>
      <c r="M17" s="145"/>
      <c r="N17" s="223"/>
      <c r="O17" s="224"/>
      <c r="P17" s="225"/>
      <c r="Q17" s="224"/>
      <c r="R17" s="144"/>
      <c r="S17" s="145"/>
    </row>
    <row r="18" spans="1:161" x14ac:dyDescent="0.3">
      <c r="A18" s="32" t="s">
        <v>18</v>
      </c>
      <c r="B18" s="223" t="s">
        <v>148</v>
      </c>
      <c r="C18" s="224" t="s">
        <v>148</v>
      </c>
      <c r="D18" s="225" t="s">
        <v>148</v>
      </c>
      <c r="E18" s="224" t="s">
        <v>148</v>
      </c>
      <c r="F18" s="144">
        <f>SUM(F7:F17)</f>
        <v>122934</v>
      </c>
      <c r="G18" s="144">
        <f>SUM(G7:G17)</f>
        <v>0</v>
      </c>
      <c r="H18" s="223" t="s">
        <v>148</v>
      </c>
      <c r="I18" s="224" t="s">
        <v>148</v>
      </c>
      <c r="J18" s="225" t="s">
        <v>148</v>
      </c>
      <c r="K18" s="224" t="s">
        <v>148</v>
      </c>
      <c r="L18" s="144">
        <f>SUM(L7:L17)</f>
        <v>1629</v>
      </c>
      <c r="M18" s="144">
        <f>SUM(M7:M17)</f>
        <v>0</v>
      </c>
      <c r="N18" s="223" t="s">
        <v>148</v>
      </c>
      <c r="O18" s="224" t="s">
        <v>148</v>
      </c>
      <c r="P18" s="225" t="s">
        <v>148</v>
      </c>
      <c r="Q18" s="224" t="s">
        <v>148</v>
      </c>
      <c r="R18" s="144">
        <f>SUM(R7:R17)</f>
        <v>67370</v>
      </c>
      <c r="S18" s="145">
        <f>SUM(S7:S17)</f>
        <v>0</v>
      </c>
    </row>
    <row r="19" spans="1:161" s="3" customFormat="1" x14ac:dyDescent="0.3">
      <c r="A19" s="29" t="s">
        <v>19</v>
      </c>
      <c r="B19" s="29"/>
      <c r="C19" s="30"/>
      <c r="D19" s="30"/>
      <c r="E19" s="30"/>
      <c r="F19" s="30"/>
      <c r="G19" s="31"/>
      <c r="H19" s="29"/>
      <c r="I19" s="30"/>
      <c r="J19" s="30"/>
      <c r="K19" s="30"/>
      <c r="L19" s="30"/>
      <c r="M19" s="31"/>
      <c r="N19" s="29"/>
      <c r="O19" s="30"/>
      <c r="P19" s="30"/>
      <c r="Q19" s="30"/>
      <c r="R19" s="30"/>
      <c r="S19" s="31"/>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row>
    <row r="20" spans="1:161" x14ac:dyDescent="0.3">
      <c r="A20" s="11" t="s">
        <v>20</v>
      </c>
      <c r="B20" s="226"/>
      <c r="C20" s="224"/>
      <c r="D20" s="225"/>
      <c r="E20" s="224"/>
      <c r="F20" s="260"/>
      <c r="G20" s="261"/>
      <c r="H20" s="226"/>
      <c r="I20" s="224"/>
      <c r="J20" s="225"/>
      <c r="K20" s="224"/>
      <c r="L20" s="260"/>
      <c r="M20" s="261"/>
      <c r="N20" s="226"/>
      <c r="O20" s="224"/>
      <c r="P20" s="225"/>
      <c r="Q20" s="224"/>
      <c r="R20" s="260"/>
      <c r="S20" s="261"/>
    </row>
    <row r="21" spans="1:161" x14ac:dyDescent="0.3">
      <c r="A21" s="11" t="s">
        <v>21</v>
      </c>
      <c r="B21" s="226" t="s">
        <v>148</v>
      </c>
      <c r="C21" s="224" t="s">
        <v>148</v>
      </c>
      <c r="D21" s="225" t="s">
        <v>148</v>
      </c>
      <c r="E21" s="224" t="s">
        <v>148</v>
      </c>
      <c r="F21" s="260" t="s">
        <v>148</v>
      </c>
      <c r="G21" s="261" t="s">
        <v>148</v>
      </c>
      <c r="H21" s="226" t="s">
        <v>148</v>
      </c>
      <c r="I21" s="224" t="s">
        <v>148</v>
      </c>
      <c r="J21" s="225" t="s">
        <v>148</v>
      </c>
      <c r="K21" s="224" t="s">
        <v>148</v>
      </c>
      <c r="L21" s="260" t="s">
        <v>148</v>
      </c>
      <c r="M21" s="261" t="s">
        <v>148</v>
      </c>
      <c r="N21" s="226" t="s">
        <v>148</v>
      </c>
      <c r="O21" s="224" t="s">
        <v>148</v>
      </c>
      <c r="P21" s="225" t="s">
        <v>148</v>
      </c>
      <c r="Q21" s="224" t="s">
        <v>148</v>
      </c>
      <c r="R21" s="260" t="s">
        <v>148</v>
      </c>
      <c r="S21" s="261" t="s">
        <v>148</v>
      </c>
    </row>
    <row r="22" spans="1:161" x14ac:dyDescent="0.3">
      <c r="A22" s="11" t="s">
        <v>22</v>
      </c>
      <c r="B22" s="226" t="s">
        <v>148</v>
      </c>
      <c r="C22" s="224" t="s">
        <v>148</v>
      </c>
      <c r="D22" s="225" t="s">
        <v>148</v>
      </c>
      <c r="E22" s="224" t="s">
        <v>148</v>
      </c>
      <c r="F22" s="260" t="s">
        <v>148</v>
      </c>
      <c r="G22" s="261" t="s">
        <v>148</v>
      </c>
      <c r="H22" s="226" t="s">
        <v>148</v>
      </c>
      <c r="I22" s="224" t="s">
        <v>148</v>
      </c>
      <c r="J22" s="225" t="s">
        <v>148</v>
      </c>
      <c r="K22" s="224" t="s">
        <v>148</v>
      </c>
      <c r="L22" s="260" t="s">
        <v>148</v>
      </c>
      <c r="M22" s="261" t="s">
        <v>148</v>
      </c>
      <c r="N22" s="226" t="s">
        <v>148</v>
      </c>
      <c r="O22" s="224" t="s">
        <v>148</v>
      </c>
      <c r="P22" s="225" t="s">
        <v>148</v>
      </c>
      <c r="Q22" s="224" t="s">
        <v>148</v>
      </c>
      <c r="R22" s="260" t="s">
        <v>148</v>
      </c>
      <c r="S22" s="261" t="s">
        <v>148</v>
      </c>
    </row>
    <row r="23" spans="1:161" x14ac:dyDescent="0.3">
      <c r="A23" s="11" t="s">
        <v>23</v>
      </c>
      <c r="B23" s="226"/>
      <c r="C23" s="224"/>
      <c r="D23" s="225"/>
      <c r="E23" s="224"/>
      <c r="F23" s="260"/>
      <c r="G23" s="261"/>
      <c r="H23" s="226"/>
      <c r="I23" s="224"/>
      <c r="J23" s="225"/>
      <c r="K23" s="224"/>
      <c r="L23" s="260"/>
      <c r="M23" s="261"/>
      <c r="N23" s="226"/>
      <c r="O23" s="224"/>
      <c r="P23" s="225"/>
      <c r="Q23" s="224"/>
      <c r="R23" s="260"/>
      <c r="S23" s="261"/>
    </row>
    <row r="24" spans="1:161" ht="18.75" customHeight="1" thickBot="1" x14ac:dyDescent="0.35">
      <c r="A24" s="55" t="s">
        <v>18</v>
      </c>
      <c r="B24" s="262" t="s">
        <v>148</v>
      </c>
      <c r="C24" s="263" t="s">
        <v>148</v>
      </c>
      <c r="D24" s="264" t="s">
        <v>148</v>
      </c>
      <c r="E24" s="263" t="s">
        <v>148</v>
      </c>
      <c r="F24" s="265" t="s">
        <v>148</v>
      </c>
      <c r="G24" s="266" t="s">
        <v>148</v>
      </c>
      <c r="H24" s="262" t="s">
        <v>148</v>
      </c>
      <c r="I24" s="263" t="s">
        <v>148</v>
      </c>
      <c r="J24" s="264" t="s">
        <v>148</v>
      </c>
      <c r="K24" s="263" t="s">
        <v>148</v>
      </c>
      <c r="L24" s="265" t="s">
        <v>148</v>
      </c>
      <c r="M24" s="266" t="s">
        <v>148</v>
      </c>
      <c r="N24" s="262" t="s">
        <v>148</v>
      </c>
      <c r="O24" s="263" t="s">
        <v>148</v>
      </c>
      <c r="P24" s="264" t="s">
        <v>148</v>
      </c>
      <c r="Q24" s="263" t="s">
        <v>148</v>
      </c>
      <c r="R24" s="265" t="s">
        <v>148</v>
      </c>
      <c r="S24" s="266" t="s">
        <v>148</v>
      </c>
    </row>
    <row r="25" spans="1:161" x14ac:dyDescent="0.3">
      <c r="A25" s="353" t="s">
        <v>62</v>
      </c>
      <c r="B25" s="354"/>
      <c r="C25" s="354"/>
      <c r="D25" s="354"/>
      <c r="E25" s="354"/>
      <c r="F25" s="354"/>
      <c r="G25" s="354"/>
      <c r="H25" s="354"/>
      <c r="I25" s="354"/>
      <c r="J25" s="354"/>
      <c r="K25" s="354"/>
      <c r="L25" s="354"/>
      <c r="M25" s="374"/>
      <c r="N25" s="353"/>
      <c r="O25" s="354"/>
      <c r="P25" s="354"/>
      <c r="Q25" s="354"/>
      <c r="R25" s="354"/>
      <c r="S25" s="355"/>
    </row>
    <row r="26" spans="1:161" ht="18.75" customHeight="1" x14ac:dyDescent="0.3">
      <c r="A26" s="64" t="s">
        <v>68</v>
      </c>
      <c r="B26" s="236" t="s">
        <v>148</v>
      </c>
      <c r="C26" s="237" t="s">
        <v>148</v>
      </c>
      <c r="D26" s="238" t="s">
        <v>148</v>
      </c>
      <c r="E26" s="237" t="s">
        <v>148</v>
      </c>
      <c r="F26" s="239" t="s">
        <v>148</v>
      </c>
      <c r="G26" s="240" t="s">
        <v>148</v>
      </c>
      <c r="H26" s="236" t="s">
        <v>148</v>
      </c>
      <c r="I26" s="237" t="s">
        <v>148</v>
      </c>
      <c r="J26" s="238" t="s">
        <v>148</v>
      </c>
      <c r="K26" s="237" t="s">
        <v>148</v>
      </c>
      <c r="L26" s="239" t="s">
        <v>148</v>
      </c>
      <c r="M26" s="253" t="s">
        <v>148</v>
      </c>
      <c r="N26" s="236" t="s">
        <v>148</v>
      </c>
      <c r="O26" s="237" t="s">
        <v>148</v>
      </c>
      <c r="P26" s="238" t="s">
        <v>148</v>
      </c>
      <c r="Q26" s="237" t="s">
        <v>148</v>
      </c>
      <c r="R26" s="239" t="s">
        <v>148</v>
      </c>
      <c r="S26" s="253" t="s">
        <v>148</v>
      </c>
    </row>
    <row r="27" spans="1:161" ht="18.75" customHeight="1" thickBot="1" x14ac:dyDescent="0.35">
      <c r="A27" s="65"/>
      <c r="B27" s="66"/>
      <c r="C27" s="67"/>
      <c r="D27" s="68"/>
      <c r="E27" s="67"/>
      <c r="F27" s="69"/>
      <c r="G27" s="70"/>
      <c r="H27" s="66"/>
      <c r="I27" s="67"/>
      <c r="J27" s="68"/>
      <c r="K27" s="67"/>
      <c r="L27" s="69"/>
      <c r="M27" s="71"/>
      <c r="N27" s="66"/>
      <c r="O27" s="67"/>
      <c r="P27" s="68"/>
      <c r="Q27" s="67"/>
      <c r="R27" s="69"/>
      <c r="S27" s="71"/>
    </row>
    <row r="28" spans="1:161" x14ac:dyDescent="0.3">
      <c r="A28" s="375" t="s">
        <v>24</v>
      </c>
      <c r="B28" s="376"/>
      <c r="C28" s="376"/>
      <c r="D28" s="376"/>
      <c r="E28" s="376"/>
      <c r="F28" s="376"/>
      <c r="G28" s="376"/>
      <c r="H28" s="376"/>
      <c r="I28" s="376"/>
      <c r="J28" s="376"/>
      <c r="K28" s="376"/>
      <c r="L28" s="376"/>
      <c r="M28" s="377"/>
      <c r="N28" s="353"/>
      <c r="O28" s="354"/>
      <c r="P28" s="354"/>
      <c r="Q28" s="354"/>
      <c r="R28" s="354"/>
      <c r="S28" s="355"/>
    </row>
    <row r="29" spans="1:161" x14ac:dyDescent="0.3">
      <c r="A29" s="34" t="s">
        <v>71</v>
      </c>
      <c r="B29" s="267" t="s">
        <v>148</v>
      </c>
      <c r="C29" s="268" t="s">
        <v>148</v>
      </c>
      <c r="D29" s="269" t="s">
        <v>148</v>
      </c>
      <c r="E29" s="268" t="s">
        <v>148</v>
      </c>
      <c r="F29" s="270" t="s">
        <v>148</v>
      </c>
      <c r="G29" s="271" t="s">
        <v>148</v>
      </c>
      <c r="H29" s="267" t="s">
        <v>148</v>
      </c>
      <c r="I29" s="268" t="s">
        <v>148</v>
      </c>
      <c r="J29" s="269" t="s">
        <v>148</v>
      </c>
      <c r="K29" s="268" t="s">
        <v>148</v>
      </c>
      <c r="L29" s="270" t="s">
        <v>148</v>
      </c>
      <c r="M29" s="271" t="s">
        <v>148</v>
      </c>
      <c r="N29" s="267" t="s">
        <v>148</v>
      </c>
      <c r="O29" s="268" t="s">
        <v>148</v>
      </c>
      <c r="P29" s="269" t="s">
        <v>148</v>
      </c>
      <c r="Q29" s="268" t="s">
        <v>148</v>
      </c>
      <c r="R29" s="270" t="s">
        <v>148</v>
      </c>
      <c r="S29" s="271" t="s">
        <v>148</v>
      </c>
    </row>
    <row r="30" spans="1:161" x14ac:dyDescent="0.3">
      <c r="A30" s="34" t="s">
        <v>26</v>
      </c>
      <c r="B30" s="272" t="s">
        <v>148</v>
      </c>
      <c r="C30" s="273" t="s">
        <v>148</v>
      </c>
      <c r="D30" s="274" t="s">
        <v>148</v>
      </c>
      <c r="E30" s="273" t="s">
        <v>148</v>
      </c>
      <c r="F30" s="275" t="s">
        <v>148</v>
      </c>
      <c r="G30" s="276" t="s">
        <v>148</v>
      </c>
      <c r="H30" s="272" t="s">
        <v>148</v>
      </c>
      <c r="I30" s="273" t="s">
        <v>148</v>
      </c>
      <c r="J30" s="274" t="s">
        <v>148</v>
      </c>
      <c r="K30" s="273" t="s">
        <v>148</v>
      </c>
      <c r="L30" s="275" t="s">
        <v>148</v>
      </c>
      <c r="M30" s="276" t="s">
        <v>148</v>
      </c>
      <c r="N30" s="272" t="s">
        <v>148</v>
      </c>
      <c r="O30" s="273" t="s">
        <v>148</v>
      </c>
      <c r="P30" s="274" t="s">
        <v>148</v>
      </c>
      <c r="Q30" s="273" t="s">
        <v>148</v>
      </c>
      <c r="R30" s="275" t="s">
        <v>148</v>
      </c>
      <c r="S30" s="276" t="s">
        <v>148</v>
      </c>
    </row>
    <row r="31" spans="1:161" x14ac:dyDescent="0.3">
      <c r="A31" s="57" t="s">
        <v>57</v>
      </c>
      <c r="B31" s="277" t="s">
        <v>148</v>
      </c>
      <c r="C31" s="278" t="s">
        <v>148</v>
      </c>
      <c r="D31" s="279" t="s">
        <v>148</v>
      </c>
      <c r="E31" s="278" t="s">
        <v>148</v>
      </c>
      <c r="F31" s="280" t="s">
        <v>148</v>
      </c>
      <c r="G31" s="281" t="s">
        <v>148</v>
      </c>
      <c r="H31" s="277" t="s">
        <v>148</v>
      </c>
      <c r="I31" s="278" t="s">
        <v>148</v>
      </c>
      <c r="J31" s="279" t="s">
        <v>148</v>
      </c>
      <c r="K31" s="278" t="s">
        <v>148</v>
      </c>
      <c r="L31" s="280" t="s">
        <v>148</v>
      </c>
      <c r="M31" s="281" t="s">
        <v>148</v>
      </c>
      <c r="N31" s="277" t="s">
        <v>148</v>
      </c>
      <c r="O31" s="278" t="s">
        <v>148</v>
      </c>
      <c r="P31" s="279" t="s">
        <v>148</v>
      </c>
      <c r="Q31" s="278" t="s">
        <v>148</v>
      </c>
      <c r="R31" s="280" t="s">
        <v>148</v>
      </c>
      <c r="S31" s="281" t="s">
        <v>148</v>
      </c>
    </row>
    <row r="32" spans="1:161" x14ac:dyDescent="0.3">
      <c r="A32" s="37" t="s">
        <v>27</v>
      </c>
      <c r="B32" s="38"/>
      <c r="C32" s="39"/>
      <c r="D32" s="40"/>
      <c r="E32" s="41"/>
      <c r="F32" s="42"/>
      <c r="G32" s="43"/>
      <c r="H32" s="38"/>
      <c r="I32" s="39"/>
      <c r="J32" s="40"/>
      <c r="K32" s="41"/>
      <c r="L32" s="42"/>
      <c r="M32" s="43"/>
      <c r="N32" s="38"/>
      <c r="O32" s="39"/>
      <c r="P32" s="40"/>
      <c r="Q32" s="41"/>
      <c r="R32" s="42"/>
      <c r="S32" s="43"/>
    </row>
    <row r="33" spans="1:19" x14ac:dyDescent="0.3">
      <c r="A33" s="11" t="s">
        <v>130</v>
      </c>
      <c r="B33" s="223" t="s">
        <v>148</v>
      </c>
      <c r="C33" s="224" t="s">
        <v>148</v>
      </c>
      <c r="D33" s="225" t="s">
        <v>148</v>
      </c>
      <c r="E33" s="224" t="s">
        <v>148</v>
      </c>
      <c r="F33" s="280" t="s">
        <v>148</v>
      </c>
      <c r="G33" s="145" t="s">
        <v>157</v>
      </c>
      <c r="H33" s="223" t="s">
        <v>148</v>
      </c>
      <c r="I33" s="224" t="s">
        <v>148</v>
      </c>
      <c r="J33" s="225" t="s">
        <v>148</v>
      </c>
      <c r="K33" s="224" t="s">
        <v>148</v>
      </c>
      <c r="L33" s="289" t="s">
        <v>148</v>
      </c>
      <c r="M33" s="290" t="s">
        <v>148</v>
      </c>
      <c r="N33" s="223" t="s">
        <v>148</v>
      </c>
      <c r="O33" s="224" t="s">
        <v>148</v>
      </c>
      <c r="P33" s="225" t="s">
        <v>148</v>
      </c>
      <c r="Q33" s="224" t="s">
        <v>148</v>
      </c>
      <c r="R33" s="289" t="s">
        <v>148</v>
      </c>
      <c r="S33" s="145" t="s">
        <v>157</v>
      </c>
    </row>
    <row r="34" spans="1:19" x14ac:dyDescent="0.3">
      <c r="A34" s="11" t="s">
        <v>131</v>
      </c>
      <c r="B34" s="223" t="s">
        <v>148</v>
      </c>
      <c r="C34" s="224" t="s">
        <v>148</v>
      </c>
      <c r="D34" s="225" t="s">
        <v>148</v>
      </c>
      <c r="E34" s="224" t="s">
        <v>148</v>
      </c>
      <c r="F34" s="280" t="s">
        <v>148</v>
      </c>
      <c r="G34" s="145" t="s">
        <v>157</v>
      </c>
      <c r="H34" s="223" t="s">
        <v>148</v>
      </c>
      <c r="I34" s="224" t="s">
        <v>148</v>
      </c>
      <c r="J34" s="225" t="s">
        <v>148</v>
      </c>
      <c r="K34" s="224" t="s">
        <v>148</v>
      </c>
      <c r="L34" s="289" t="s">
        <v>148</v>
      </c>
      <c r="M34" s="290" t="s">
        <v>148</v>
      </c>
      <c r="N34" s="223" t="s">
        <v>148</v>
      </c>
      <c r="O34" s="224" t="s">
        <v>148</v>
      </c>
      <c r="P34" s="225" t="s">
        <v>148</v>
      </c>
      <c r="Q34" s="224" t="s">
        <v>148</v>
      </c>
      <c r="R34" s="289" t="s">
        <v>148</v>
      </c>
      <c r="S34" s="145" t="s">
        <v>157</v>
      </c>
    </row>
    <row r="35" spans="1:19" x14ac:dyDescent="0.3">
      <c r="A35" s="11" t="s">
        <v>135</v>
      </c>
      <c r="B35" s="223" t="s">
        <v>148</v>
      </c>
      <c r="C35" s="224" t="s">
        <v>148</v>
      </c>
      <c r="D35" s="225" t="s">
        <v>148</v>
      </c>
      <c r="E35" s="224" t="s">
        <v>148</v>
      </c>
      <c r="F35" s="280" t="s">
        <v>148</v>
      </c>
      <c r="G35" s="145"/>
      <c r="H35" s="223" t="s">
        <v>148</v>
      </c>
      <c r="I35" s="224" t="s">
        <v>148</v>
      </c>
      <c r="J35" s="225" t="s">
        <v>148</v>
      </c>
      <c r="K35" s="224" t="s">
        <v>148</v>
      </c>
      <c r="L35" s="289" t="s">
        <v>148</v>
      </c>
      <c r="M35" s="290" t="s">
        <v>148</v>
      </c>
      <c r="N35" s="223" t="s">
        <v>148</v>
      </c>
      <c r="O35" s="224" t="s">
        <v>148</v>
      </c>
      <c r="P35" s="225" t="s">
        <v>148</v>
      </c>
      <c r="Q35" s="224" t="s">
        <v>148</v>
      </c>
      <c r="R35" s="289" t="s">
        <v>148</v>
      </c>
      <c r="S35" s="145" t="s">
        <v>157</v>
      </c>
    </row>
    <row r="36" spans="1:19" x14ac:dyDescent="0.3">
      <c r="A36" s="11" t="s">
        <v>139</v>
      </c>
      <c r="B36" s="223" t="s">
        <v>148</v>
      </c>
      <c r="C36" s="224" t="s">
        <v>148</v>
      </c>
      <c r="D36" s="225" t="s">
        <v>148</v>
      </c>
      <c r="E36" s="224" t="s">
        <v>148</v>
      </c>
      <c r="F36" s="280" t="s">
        <v>148</v>
      </c>
      <c r="G36" s="145"/>
      <c r="H36" s="223" t="s">
        <v>148</v>
      </c>
      <c r="I36" s="224" t="s">
        <v>148</v>
      </c>
      <c r="J36" s="225" t="s">
        <v>148</v>
      </c>
      <c r="K36" s="224" t="s">
        <v>148</v>
      </c>
      <c r="L36" s="289" t="s">
        <v>148</v>
      </c>
      <c r="M36" s="290" t="s">
        <v>148</v>
      </c>
      <c r="N36" s="223" t="s">
        <v>148</v>
      </c>
      <c r="O36" s="224" t="s">
        <v>148</v>
      </c>
      <c r="P36" s="225" t="s">
        <v>148</v>
      </c>
      <c r="Q36" s="224" t="s">
        <v>148</v>
      </c>
      <c r="R36" s="289" t="s">
        <v>148</v>
      </c>
      <c r="S36" s="145" t="s">
        <v>157</v>
      </c>
    </row>
    <row r="37" spans="1:19" x14ac:dyDescent="0.3">
      <c r="A37" s="11" t="s">
        <v>140</v>
      </c>
      <c r="B37" s="223" t="s">
        <v>148</v>
      </c>
      <c r="C37" s="224" t="s">
        <v>148</v>
      </c>
      <c r="D37" s="225" t="s">
        <v>148</v>
      </c>
      <c r="E37" s="224" t="s">
        <v>148</v>
      </c>
      <c r="F37" s="280" t="s">
        <v>148</v>
      </c>
      <c r="G37" s="145"/>
      <c r="H37" s="223" t="s">
        <v>148</v>
      </c>
      <c r="I37" s="224" t="s">
        <v>148</v>
      </c>
      <c r="J37" s="225" t="s">
        <v>148</v>
      </c>
      <c r="K37" s="224" t="s">
        <v>148</v>
      </c>
      <c r="L37" s="289" t="s">
        <v>148</v>
      </c>
      <c r="M37" s="290" t="s">
        <v>148</v>
      </c>
      <c r="N37" s="223" t="s">
        <v>148</v>
      </c>
      <c r="O37" s="224" t="s">
        <v>148</v>
      </c>
      <c r="P37" s="225" t="s">
        <v>148</v>
      </c>
      <c r="Q37" s="224" t="s">
        <v>148</v>
      </c>
      <c r="R37" s="289" t="s">
        <v>148</v>
      </c>
      <c r="S37" s="145" t="s">
        <v>157</v>
      </c>
    </row>
    <row r="38" spans="1:19" ht="15" thickBot="1" x14ac:dyDescent="0.35">
      <c r="A38" s="56" t="s">
        <v>28</v>
      </c>
      <c r="B38" s="223" t="s">
        <v>148</v>
      </c>
      <c r="C38" s="224" t="s">
        <v>148</v>
      </c>
      <c r="D38" s="225" t="s">
        <v>148</v>
      </c>
      <c r="E38" s="224" t="s">
        <v>148</v>
      </c>
      <c r="F38" s="313" t="s">
        <v>148</v>
      </c>
      <c r="G38" s="146">
        <v>0</v>
      </c>
      <c r="H38" s="223" t="s">
        <v>148</v>
      </c>
      <c r="I38" s="224" t="s">
        <v>148</v>
      </c>
      <c r="J38" s="225" t="s">
        <v>148</v>
      </c>
      <c r="K38" s="224" t="s">
        <v>148</v>
      </c>
      <c r="L38" s="313" t="s">
        <v>148</v>
      </c>
      <c r="M38" s="314" t="s">
        <v>148</v>
      </c>
      <c r="N38" s="223" t="s">
        <v>148</v>
      </c>
      <c r="O38" s="224" t="s">
        <v>148</v>
      </c>
      <c r="P38" s="225" t="s">
        <v>148</v>
      </c>
      <c r="Q38" s="224" t="s">
        <v>148</v>
      </c>
      <c r="R38" s="313" t="s">
        <v>148</v>
      </c>
      <c r="S38" s="146">
        <f>SUM(S33:S37)</f>
        <v>0</v>
      </c>
    </row>
    <row r="40" spans="1:19" ht="15" thickBot="1" x14ac:dyDescent="0.35">
      <c r="A40" s="50" t="s">
        <v>96</v>
      </c>
      <c r="B40" s="51"/>
      <c r="C40" s="51"/>
      <c r="D40" s="51"/>
      <c r="E40" s="51"/>
      <c r="F40" s="51"/>
      <c r="G40" s="51"/>
      <c r="H40" s="51"/>
      <c r="I40" s="51"/>
      <c r="J40" s="51"/>
      <c r="K40" s="51"/>
      <c r="L40" s="51"/>
      <c r="M40" s="51"/>
      <c r="N40" s="51"/>
      <c r="O40" s="51"/>
      <c r="P40" s="51"/>
      <c r="Q40" s="51"/>
      <c r="R40" s="51"/>
      <c r="S40" s="51"/>
    </row>
    <row r="41" spans="1:19" x14ac:dyDescent="0.3">
      <c r="A41" s="9" t="s">
        <v>11</v>
      </c>
      <c r="B41" s="371" t="s">
        <v>126</v>
      </c>
      <c r="C41" s="372"/>
      <c r="D41" s="372"/>
      <c r="E41" s="372"/>
      <c r="F41" s="372"/>
      <c r="G41" s="373"/>
      <c r="H41" s="371" t="s">
        <v>141</v>
      </c>
      <c r="I41" s="372"/>
      <c r="J41" s="372"/>
      <c r="K41" s="372"/>
      <c r="L41" s="372"/>
      <c r="M41" s="373"/>
      <c r="N41" s="371" t="s">
        <v>142</v>
      </c>
      <c r="O41" s="372"/>
      <c r="P41" s="372"/>
      <c r="Q41" s="372"/>
      <c r="R41" s="372"/>
      <c r="S41" s="373"/>
    </row>
    <row r="42" spans="1:19" x14ac:dyDescent="0.3">
      <c r="A42" s="10"/>
      <c r="B42" s="364" t="s">
        <v>64</v>
      </c>
      <c r="C42" s="362"/>
      <c r="D42" s="362" t="s">
        <v>5</v>
      </c>
      <c r="E42" s="362"/>
      <c r="F42" s="362" t="s">
        <v>75</v>
      </c>
      <c r="G42" s="363"/>
      <c r="H42" s="364" t="s">
        <v>64</v>
      </c>
      <c r="I42" s="362"/>
      <c r="J42" s="362" t="s">
        <v>5</v>
      </c>
      <c r="K42" s="362"/>
      <c r="L42" s="362" t="s">
        <v>75</v>
      </c>
      <c r="M42" s="363"/>
      <c r="N42" s="364" t="s">
        <v>64</v>
      </c>
      <c r="O42" s="362"/>
      <c r="P42" s="362" t="s">
        <v>5</v>
      </c>
      <c r="Q42" s="362"/>
      <c r="R42" s="362" t="s">
        <v>75</v>
      </c>
      <c r="S42" s="363"/>
    </row>
    <row r="43" spans="1:19" x14ac:dyDescent="0.3">
      <c r="A43" s="33" t="s">
        <v>12</v>
      </c>
      <c r="B43" s="24" t="s">
        <v>13</v>
      </c>
      <c r="C43" s="28" t="s">
        <v>3</v>
      </c>
      <c r="D43" s="22" t="s">
        <v>13</v>
      </c>
      <c r="E43" s="20" t="s">
        <v>3</v>
      </c>
      <c r="F43" s="26" t="s">
        <v>13</v>
      </c>
      <c r="G43" s="27" t="s">
        <v>3</v>
      </c>
      <c r="H43" s="24" t="s">
        <v>13</v>
      </c>
      <c r="I43" s="25" t="s">
        <v>3</v>
      </c>
      <c r="J43" s="21" t="s">
        <v>13</v>
      </c>
      <c r="K43" s="20" t="s">
        <v>3</v>
      </c>
      <c r="L43" s="26" t="s">
        <v>13</v>
      </c>
      <c r="M43" s="27" t="s">
        <v>3</v>
      </c>
      <c r="N43" s="24" t="s">
        <v>13</v>
      </c>
      <c r="O43" s="25" t="s">
        <v>3</v>
      </c>
      <c r="P43" s="21" t="s">
        <v>13</v>
      </c>
      <c r="Q43" s="20" t="s">
        <v>3</v>
      </c>
      <c r="R43" s="26" t="s">
        <v>13</v>
      </c>
      <c r="S43" s="27" t="s">
        <v>3</v>
      </c>
    </row>
    <row r="44" spans="1:19" x14ac:dyDescent="0.3">
      <c r="A44" s="29" t="s">
        <v>14</v>
      </c>
      <c r="B44" s="29"/>
      <c r="C44" s="30"/>
      <c r="D44" s="30"/>
      <c r="E44" s="30"/>
      <c r="F44" s="30"/>
      <c r="G44" s="31"/>
      <c r="H44" s="29"/>
      <c r="I44" s="30"/>
      <c r="J44" s="30"/>
      <c r="K44" s="30"/>
      <c r="L44" s="30"/>
      <c r="M44" s="31"/>
      <c r="N44" s="29"/>
      <c r="O44" s="30"/>
      <c r="P44" s="30"/>
      <c r="Q44" s="30"/>
      <c r="R44" s="30"/>
      <c r="S44" s="31"/>
    </row>
    <row r="45" spans="1:19" x14ac:dyDescent="0.3">
      <c r="A45" s="11" t="s">
        <v>15</v>
      </c>
      <c r="B45" s="12" t="s">
        <v>16</v>
      </c>
      <c r="C45" s="13"/>
      <c r="D45" s="14"/>
      <c r="E45" s="13"/>
      <c r="F45" s="6"/>
      <c r="G45" s="8"/>
      <c r="H45" s="12"/>
      <c r="I45" s="13"/>
      <c r="J45" s="14"/>
      <c r="K45" s="13"/>
      <c r="L45" s="6"/>
      <c r="M45" s="8"/>
      <c r="N45" s="12"/>
      <c r="O45" s="13"/>
      <c r="P45" s="14"/>
      <c r="Q45" s="13"/>
      <c r="R45" s="6"/>
      <c r="S45" s="8"/>
    </row>
    <row r="46" spans="1:19" x14ac:dyDescent="0.3">
      <c r="A46" s="147" t="s">
        <v>128</v>
      </c>
      <c r="B46" s="282" t="s">
        <v>148</v>
      </c>
      <c r="C46" s="283" t="s">
        <v>148</v>
      </c>
      <c r="D46" s="284" t="s">
        <v>148</v>
      </c>
      <c r="E46" s="283" t="s">
        <v>148</v>
      </c>
      <c r="F46" s="144">
        <f>F8</f>
        <v>46099</v>
      </c>
      <c r="G46" s="145">
        <v>0</v>
      </c>
      <c r="H46" s="282" t="s">
        <v>148</v>
      </c>
      <c r="I46" s="283" t="s">
        <v>148</v>
      </c>
      <c r="J46" s="284" t="s">
        <v>148</v>
      </c>
      <c r="K46" s="283" t="s">
        <v>148</v>
      </c>
      <c r="L46" s="312">
        <f>L8</f>
        <v>294</v>
      </c>
      <c r="M46" s="290" t="s">
        <v>148</v>
      </c>
      <c r="N46" s="282" t="s">
        <v>148</v>
      </c>
      <c r="O46" s="283" t="s">
        <v>148</v>
      </c>
      <c r="P46" s="284" t="s">
        <v>148</v>
      </c>
      <c r="Q46" s="283" t="s">
        <v>148</v>
      </c>
      <c r="R46" s="144">
        <f>R8</f>
        <v>1981</v>
      </c>
      <c r="S46" s="290" t="s">
        <v>148</v>
      </c>
    </row>
    <row r="47" spans="1:19" x14ac:dyDescent="0.3">
      <c r="A47" s="147" t="s">
        <v>133</v>
      </c>
      <c r="B47" s="282" t="s">
        <v>148</v>
      </c>
      <c r="C47" s="283" t="s">
        <v>148</v>
      </c>
      <c r="D47" s="284" t="s">
        <v>148</v>
      </c>
      <c r="E47" s="283" t="s">
        <v>148</v>
      </c>
      <c r="F47" s="144">
        <v>0</v>
      </c>
      <c r="G47" s="145">
        <v>0</v>
      </c>
      <c r="H47" s="282" t="s">
        <v>148</v>
      </c>
      <c r="I47" s="283" t="s">
        <v>148</v>
      </c>
      <c r="J47" s="284" t="s">
        <v>148</v>
      </c>
      <c r="K47" s="283" t="s">
        <v>148</v>
      </c>
      <c r="L47" s="144"/>
      <c r="M47" s="290" t="s">
        <v>148</v>
      </c>
      <c r="N47" s="282" t="s">
        <v>148</v>
      </c>
      <c r="O47" s="283" t="s">
        <v>148</v>
      </c>
      <c r="P47" s="284" t="s">
        <v>148</v>
      </c>
      <c r="Q47" s="283" t="s">
        <v>148</v>
      </c>
      <c r="R47" s="144">
        <f>R11</f>
        <v>720</v>
      </c>
      <c r="S47" s="290" t="s">
        <v>148</v>
      </c>
    </row>
    <row r="48" spans="1:19" x14ac:dyDescent="0.3">
      <c r="A48" s="147" t="s">
        <v>137</v>
      </c>
      <c r="B48" s="282" t="s">
        <v>148</v>
      </c>
      <c r="C48" s="283" t="s">
        <v>148</v>
      </c>
      <c r="D48" s="284" t="s">
        <v>148</v>
      </c>
      <c r="E48" s="283" t="s">
        <v>148</v>
      </c>
      <c r="F48" s="144">
        <v>0</v>
      </c>
      <c r="G48" s="145">
        <v>0</v>
      </c>
      <c r="H48" s="282" t="s">
        <v>148</v>
      </c>
      <c r="I48" s="283" t="s">
        <v>148</v>
      </c>
      <c r="J48" s="284" t="s">
        <v>148</v>
      </c>
      <c r="K48" s="283" t="s">
        <v>148</v>
      </c>
      <c r="L48" s="144"/>
      <c r="M48" s="290" t="s">
        <v>148</v>
      </c>
      <c r="N48" s="282" t="s">
        <v>148</v>
      </c>
      <c r="O48" s="283" t="s">
        <v>148</v>
      </c>
      <c r="P48" s="284" t="s">
        <v>148</v>
      </c>
      <c r="Q48" s="283" t="s">
        <v>148</v>
      </c>
      <c r="R48" s="144">
        <f>R14</f>
        <v>1938</v>
      </c>
      <c r="S48" s="290" t="s">
        <v>148</v>
      </c>
    </row>
    <row r="49" spans="1:19" x14ac:dyDescent="0.3">
      <c r="A49" s="151" t="s">
        <v>18</v>
      </c>
      <c r="B49" s="282" t="s">
        <v>148</v>
      </c>
      <c r="C49" s="283" t="s">
        <v>148</v>
      </c>
      <c r="D49" s="284" t="s">
        <v>148</v>
      </c>
      <c r="E49" s="283" t="s">
        <v>148</v>
      </c>
      <c r="F49" s="144">
        <f>SUM(F46:F48)</f>
        <v>46099</v>
      </c>
      <c r="G49" s="145">
        <v>0</v>
      </c>
      <c r="H49" s="282" t="s">
        <v>148</v>
      </c>
      <c r="I49" s="283" t="s">
        <v>148</v>
      </c>
      <c r="J49" s="284" t="s">
        <v>148</v>
      </c>
      <c r="K49" s="283" t="s">
        <v>148</v>
      </c>
      <c r="L49" s="144">
        <f>SUM(L46:L48)</f>
        <v>294</v>
      </c>
      <c r="M49" s="290" t="s">
        <v>148</v>
      </c>
      <c r="N49" s="282" t="s">
        <v>148</v>
      </c>
      <c r="O49" s="283" t="s">
        <v>148</v>
      </c>
      <c r="P49" s="284" t="s">
        <v>148</v>
      </c>
      <c r="Q49" s="283" t="s">
        <v>148</v>
      </c>
      <c r="R49" s="144">
        <f>SUM(R46:R48)</f>
        <v>4639</v>
      </c>
      <c r="S49" s="290" t="s">
        <v>148</v>
      </c>
    </row>
    <row r="50" spans="1:19" x14ac:dyDescent="0.3">
      <c r="A50" s="152" t="s">
        <v>19</v>
      </c>
      <c r="B50" s="152"/>
      <c r="C50" s="153"/>
      <c r="D50" s="153"/>
      <c r="E50" s="153"/>
      <c r="F50" s="153"/>
      <c r="G50" s="154"/>
      <c r="H50" s="152"/>
      <c r="I50" s="153"/>
      <c r="J50" s="153"/>
      <c r="K50" s="153"/>
      <c r="L50" s="153"/>
      <c r="M50" s="154"/>
      <c r="N50" s="152"/>
      <c r="O50" s="153"/>
      <c r="P50" s="153"/>
      <c r="Q50" s="153"/>
      <c r="R50" s="153"/>
      <c r="S50" s="154"/>
    </row>
    <row r="51" spans="1:19" x14ac:dyDescent="0.3">
      <c r="A51" s="147" t="s">
        <v>20</v>
      </c>
      <c r="B51" s="155"/>
      <c r="C51" s="149"/>
      <c r="D51" s="150"/>
      <c r="E51" s="149"/>
      <c r="F51" s="144"/>
      <c r="G51" s="145"/>
      <c r="H51" s="155"/>
      <c r="I51" s="149"/>
      <c r="J51" s="150"/>
      <c r="K51" s="149"/>
      <c r="L51" s="144"/>
      <c r="M51" s="145"/>
      <c r="N51" s="155"/>
      <c r="O51" s="149"/>
      <c r="P51" s="150"/>
      <c r="Q51" s="149"/>
      <c r="R51" s="144"/>
      <c r="S51" s="145"/>
    </row>
    <row r="52" spans="1:19" x14ac:dyDescent="0.3">
      <c r="A52" s="147" t="s">
        <v>21</v>
      </c>
      <c r="B52" s="285" t="s">
        <v>148</v>
      </c>
      <c r="C52" s="283" t="s">
        <v>148</v>
      </c>
      <c r="D52" s="284" t="s">
        <v>148</v>
      </c>
      <c r="E52" s="283" t="s">
        <v>148</v>
      </c>
      <c r="F52" s="289" t="s">
        <v>148</v>
      </c>
      <c r="G52" s="290" t="s">
        <v>148</v>
      </c>
      <c r="H52" s="285" t="s">
        <v>148</v>
      </c>
      <c r="I52" s="283" t="s">
        <v>148</v>
      </c>
      <c r="J52" s="284" t="s">
        <v>148</v>
      </c>
      <c r="K52" s="283" t="s">
        <v>148</v>
      </c>
      <c r="L52" s="289" t="s">
        <v>148</v>
      </c>
      <c r="M52" s="290" t="s">
        <v>148</v>
      </c>
      <c r="N52" s="285" t="s">
        <v>148</v>
      </c>
      <c r="O52" s="283" t="s">
        <v>148</v>
      </c>
      <c r="P52" s="284" t="s">
        <v>148</v>
      </c>
      <c r="Q52" s="283" t="s">
        <v>148</v>
      </c>
      <c r="R52" s="289" t="s">
        <v>148</v>
      </c>
      <c r="S52" s="290" t="s">
        <v>148</v>
      </c>
    </row>
    <row r="53" spans="1:19" x14ac:dyDescent="0.3">
      <c r="A53" s="147" t="s">
        <v>22</v>
      </c>
      <c r="B53" s="285" t="s">
        <v>148</v>
      </c>
      <c r="C53" s="283" t="s">
        <v>148</v>
      </c>
      <c r="D53" s="284" t="s">
        <v>148</v>
      </c>
      <c r="E53" s="283" t="s">
        <v>148</v>
      </c>
      <c r="F53" s="289" t="s">
        <v>148</v>
      </c>
      <c r="G53" s="290" t="s">
        <v>148</v>
      </c>
      <c r="H53" s="285" t="s">
        <v>148</v>
      </c>
      <c r="I53" s="283" t="s">
        <v>148</v>
      </c>
      <c r="J53" s="284" t="s">
        <v>148</v>
      </c>
      <c r="K53" s="283" t="s">
        <v>148</v>
      </c>
      <c r="L53" s="289" t="s">
        <v>148</v>
      </c>
      <c r="M53" s="290" t="s">
        <v>148</v>
      </c>
      <c r="N53" s="285" t="s">
        <v>148</v>
      </c>
      <c r="O53" s="283" t="s">
        <v>148</v>
      </c>
      <c r="P53" s="284" t="s">
        <v>148</v>
      </c>
      <c r="Q53" s="283" t="s">
        <v>148</v>
      </c>
      <c r="R53" s="289" t="s">
        <v>148</v>
      </c>
      <c r="S53" s="290" t="s">
        <v>148</v>
      </c>
    </row>
    <row r="54" spans="1:19" x14ac:dyDescent="0.3">
      <c r="A54" s="147" t="s">
        <v>23</v>
      </c>
      <c r="B54" s="285"/>
      <c r="C54" s="283"/>
      <c r="D54" s="284"/>
      <c r="E54" s="283"/>
      <c r="F54" s="289"/>
      <c r="G54" s="290"/>
      <c r="H54" s="285"/>
      <c r="I54" s="283"/>
      <c r="J54" s="284"/>
      <c r="K54" s="283"/>
      <c r="L54" s="289"/>
      <c r="M54" s="290"/>
      <c r="N54" s="285"/>
      <c r="O54" s="283"/>
      <c r="P54" s="284"/>
      <c r="Q54" s="283"/>
      <c r="R54" s="289"/>
      <c r="S54" s="290"/>
    </row>
    <row r="55" spans="1:19" ht="15" thickBot="1" x14ac:dyDescent="0.35">
      <c r="A55" s="156" t="s">
        <v>18</v>
      </c>
      <c r="B55" s="286" t="s">
        <v>148</v>
      </c>
      <c r="C55" s="287" t="s">
        <v>148</v>
      </c>
      <c r="D55" s="288" t="s">
        <v>148</v>
      </c>
      <c r="E55" s="287" t="s">
        <v>148</v>
      </c>
      <c r="F55" s="291" t="s">
        <v>148</v>
      </c>
      <c r="G55" s="292" t="s">
        <v>148</v>
      </c>
      <c r="H55" s="286" t="s">
        <v>148</v>
      </c>
      <c r="I55" s="287" t="s">
        <v>148</v>
      </c>
      <c r="J55" s="288" t="s">
        <v>148</v>
      </c>
      <c r="K55" s="287" t="s">
        <v>148</v>
      </c>
      <c r="L55" s="291" t="s">
        <v>148</v>
      </c>
      <c r="M55" s="292" t="s">
        <v>148</v>
      </c>
      <c r="N55" s="286" t="s">
        <v>148</v>
      </c>
      <c r="O55" s="287" t="s">
        <v>148</v>
      </c>
      <c r="P55" s="288" t="s">
        <v>148</v>
      </c>
      <c r="Q55" s="287" t="s">
        <v>148</v>
      </c>
      <c r="R55" s="291" t="s">
        <v>148</v>
      </c>
      <c r="S55" s="292" t="s">
        <v>148</v>
      </c>
    </row>
    <row r="56" spans="1:19" x14ac:dyDescent="0.3">
      <c r="A56" s="356" t="s">
        <v>62</v>
      </c>
      <c r="B56" s="357"/>
      <c r="C56" s="357"/>
      <c r="D56" s="357"/>
      <c r="E56" s="357"/>
      <c r="F56" s="357"/>
      <c r="G56" s="357"/>
      <c r="H56" s="357"/>
      <c r="I56" s="357"/>
      <c r="J56" s="357"/>
      <c r="K56" s="357"/>
      <c r="L56" s="357"/>
      <c r="M56" s="358"/>
      <c r="N56" s="353"/>
      <c r="O56" s="354"/>
      <c r="P56" s="354"/>
      <c r="Q56" s="354"/>
      <c r="R56" s="354"/>
      <c r="S56" s="355"/>
    </row>
    <row r="57" spans="1:19" ht="18.75" customHeight="1" x14ac:dyDescent="0.3">
      <c r="A57" s="157" t="s">
        <v>68</v>
      </c>
      <c r="B57" s="293" t="s">
        <v>148</v>
      </c>
      <c r="C57" s="294" t="s">
        <v>148</v>
      </c>
      <c r="D57" s="295" t="s">
        <v>148</v>
      </c>
      <c r="E57" s="294" t="s">
        <v>148</v>
      </c>
      <c r="F57" s="296" t="s">
        <v>148</v>
      </c>
      <c r="G57" s="297" t="s">
        <v>148</v>
      </c>
      <c r="H57" s="293" t="s">
        <v>148</v>
      </c>
      <c r="I57" s="294" t="s">
        <v>148</v>
      </c>
      <c r="J57" s="295" t="s">
        <v>148</v>
      </c>
      <c r="K57" s="294" t="s">
        <v>148</v>
      </c>
      <c r="L57" s="296" t="s">
        <v>148</v>
      </c>
      <c r="M57" s="298" t="s">
        <v>148</v>
      </c>
      <c r="N57" s="293" t="s">
        <v>148</v>
      </c>
      <c r="O57" s="294" t="s">
        <v>148</v>
      </c>
      <c r="P57" s="295" t="s">
        <v>148</v>
      </c>
      <c r="Q57" s="294" t="s">
        <v>148</v>
      </c>
      <c r="R57" s="296" t="s">
        <v>148</v>
      </c>
      <c r="S57" s="298" t="s">
        <v>148</v>
      </c>
    </row>
    <row r="58" spans="1:19" ht="18.75" customHeight="1" thickBot="1" x14ac:dyDescent="0.35">
      <c r="A58" s="158"/>
      <c r="B58" s="159"/>
      <c r="C58" s="160"/>
      <c r="D58" s="161"/>
      <c r="E58" s="160"/>
      <c r="F58" s="162"/>
      <c r="G58" s="163"/>
      <c r="H58" s="159"/>
      <c r="I58" s="160"/>
      <c r="J58" s="161"/>
      <c r="K58" s="160"/>
      <c r="L58" s="162"/>
      <c r="M58" s="164"/>
      <c r="N58" s="159"/>
      <c r="O58" s="160"/>
      <c r="P58" s="161"/>
      <c r="Q58" s="160"/>
      <c r="R58" s="162"/>
      <c r="S58" s="164"/>
    </row>
    <row r="59" spans="1:19" x14ac:dyDescent="0.3">
      <c r="A59" s="359" t="s">
        <v>24</v>
      </c>
      <c r="B59" s="360"/>
      <c r="C59" s="360"/>
      <c r="D59" s="360"/>
      <c r="E59" s="360"/>
      <c r="F59" s="360"/>
      <c r="G59" s="360"/>
      <c r="H59" s="360"/>
      <c r="I59" s="360"/>
      <c r="J59" s="360"/>
      <c r="K59" s="360"/>
      <c r="L59" s="360"/>
      <c r="M59" s="361"/>
      <c r="N59" s="353"/>
      <c r="O59" s="354"/>
      <c r="P59" s="354"/>
      <c r="Q59" s="354"/>
      <c r="R59" s="354"/>
      <c r="S59" s="355"/>
    </row>
    <row r="60" spans="1:19" x14ac:dyDescent="0.3">
      <c r="A60" s="165" t="s">
        <v>25</v>
      </c>
      <c r="B60" s="299" t="s">
        <v>148</v>
      </c>
      <c r="C60" s="300" t="s">
        <v>148</v>
      </c>
      <c r="D60" s="301" t="s">
        <v>148</v>
      </c>
      <c r="E60" s="300" t="s">
        <v>148</v>
      </c>
      <c r="F60" s="302" t="s">
        <v>148</v>
      </c>
      <c r="G60" s="303" t="s">
        <v>148</v>
      </c>
      <c r="H60" s="299" t="s">
        <v>148</v>
      </c>
      <c r="I60" s="300" t="s">
        <v>148</v>
      </c>
      <c r="J60" s="301" t="s">
        <v>148</v>
      </c>
      <c r="K60" s="300" t="s">
        <v>148</v>
      </c>
      <c r="L60" s="302" t="s">
        <v>148</v>
      </c>
      <c r="M60" s="303" t="s">
        <v>148</v>
      </c>
      <c r="N60" s="299" t="s">
        <v>148</v>
      </c>
      <c r="O60" s="300" t="s">
        <v>148</v>
      </c>
      <c r="P60" s="301" t="s">
        <v>148</v>
      </c>
      <c r="Q60" s="300" t="s">
        <v>148</v>
      </c>
      <c r="R60" s="302" t="s">
        <v>148</v>
      </c>
      <c r="S60" s="303" t="s">
        <v>148</v>
      </c>
    </row>
    <row r="61" spans="1:19" x14ac:dyDescent="0.3">
      <c r="A61" s="165" t="s">
        <v>26</v>
      </c>
      <c r="B61" s="286" t="s">
        <v>148</v>
      </c>
      <c r="C61" s="287" t="s">
        <v>148</v>
      </c>
      <c r="D61" s="288" t="s">
        <v>148</v>
      </c>
      <c r="E61" s="287" t="s">
        <v>148</v>
      </c>
      <c r="F61" s="291" t="s">
        <v>148</v>
      </c>
      <c r="G61" s="292" t="s">
        <v>148</v>
      </c>
      <c r="H61" s="286" t="s">
        <v>148</v>
      </c>
      <c r="I61" s="287" t="s">
        <v>148</v>
      </c>
      <c r="J61" s="288" t="s">
        <v>148</v>
      </c>
      <c r="K61" s="287" t="s">
        <v>148</v>
      </c>
      <c r="L61" s="291" t="s">
        <v>148</v>
      </c>
      <c r="M61" s="292" t="s">
        <v>148</v>
      </c>
      <c r="N61" s="286" t="s">
        <v>148</v>
      </c>
      <c r="O61" s="287" t="s">
        <v>148</v>
      </c>
      <c r="P61" s="288" t="s">
        <v>148</v>
      </c>
      <c r="Q61" s="287" t="s">
        <v>148</v>
      </c>
      <c r="R61" s="291" t="s">
        <v>148</v>
      </c>
      <c r="S61" s="292" t="s">
        <v>148</v>
      </c>
    </row>
    <row r="62" spans="1:19" x14ac:dyDescent="0.3">
      <c r="A62" s="166" t="s">
        <v>27</v>
      </c>
      <c r="B62" s="167"/>
      <c r="C62" s="168"/>
      <c r="D62" s="169"/>
      <c r="E62" s="170"/>
      <c r="F62" s="171"/>
      <c r="G62" s="172"/>
      <c r="H62" s="167"/>
      <c r="I62" s="168"/>
      <c r="J62" s="169"/>
      <c r="K62" s="170"/>
      <c r="L62" s="171"/>
      <c r="M62" s="172"/>
      <c r="N62" s="167"/>
      <c r="O62" s="168"/>
      <c r="P62" s="169"/>
      <c r="Q62" s="170"/>
      <c r="R62" s="171"/>
      <c r="S62" s="172"/>
    </row>
    <row r="63" spans="1:19" ht="30" customHeight="1" x14ac:dyDescent="0.3">
      <c r="A63" s="151" t="s">
        <v>28</v>
      </c>
      <c r="B63" s="285" t="s">
        <v>148</v>
      </c>
      <c r="C63" s="283" t="s">
        <v>148</v>
      </c>
      <c r="D63" s="284" t="s">
        <v>148</v>
      </c>
      <c r="E63" s="304" t="s">
        <v>148</v>
      </c>
      <c r="F63" s="289" t="s">
        <v>148</v>
      </c>
      <c r="G63" s="290" t="s">
        <v>148</v>
      </c>
      <c r="H63" s="285" t="s">
        <v>148</v>
      </c>
      <c r="I63" s="283" t="s">
        <v>148</v>
      </c>
      <c r="J63" s="284" t="s">
        <v>148</v>
      </c>
      <c r="K63" s="304" t="s">
        <v>148</v>
      </c>
      <c r="L63" s="289" t="s">
        <v>148</v>
      </c>
      <c r="M63" s="290" t="s">
        <v>148</v>
      </c>
      <c r="N63" s="285" t="s">
        <v>148</v>
      </c>
      <c r="O63" s="283" t="s">
        <v>148</v>
      </c>
      <c r="P63" s="284" t="s">
        <v>148</v>
      </c>
      <c r="Q63" s="304" t="s">
        <v>148</v>
      </c>
      <c r="R63" s="289" t="s">
        <v>148</v>
      </c>
      <c r="S63" s="290" t="s">
        <v>148</v>
      </c>
    </row>
    <row r="64" spans="1:19" ht="15" thickBot="1" x14ac:dyDescent="0.35">
      <c r="A64" s="173"/>
      <c r="B64" s="174"/>
      <c r="C64" s="175"/>
      <c r="D64" s="176"/>
      <c r="E64" s="177"/>
      <c r="F64" s="178"/>
      <c r="G64" s="179"/>
      <c r="H64" s="174"/>
      <c r="I64" s="175"/>
      <c r="J64" s="176"/>
      <c r="K64" s="177"/>
      <c r="L64" s="178"/>
      <c r="M64" s="179"/>
      <c r="N64" s="174"/>
      <c r="O64" s="175"/>
      <c r="P64" s="176"/>
      <c r="Q64" s="177"/>
      <c r="R64" s="178"/>
      <c r="S64" s="179"/>
    </row>
    <row r="65" spans="1:19" ht="15" thickBot="1" x14ac:dyDescent="0.35">
      <c r="A65" s="180" t="s">
        <v>29</v>
      </c>
      <c r="B65" s="181"/>
      <c r="C65" s="181"/>
      <c r="D65" s="181"/>
      <c r="E65" s="181"/>
      <c r="F65" s="181"/>
      <c r="G65" s="181"/>
      <c r="H65" s="181"/>
      <c r="I65" s="181"/>
      <c r="J65" s="181"/>
      <c r="K65" s="181"/>
      <c r="L65" s="181"/>
      <c r="M65" s="181"/>
      <c r="N65" s="181"/>
      <c r="O65" s="181"/>
      <c r="P65" s="181"/>
      <c r="Q65" s="181"/>
      <c r="R65" s="181"/>
      <c r="S65" s="181"/>
    </row>
    <row r="66" spans="1:19" x14ac:dyDescent="0.3">
      <c r="A66" s="182" t="s">
        <v>11</v>
      </c>
      <c r="B66" s="365" t="s">
        <v>126</v>
      </c>
      <c r="C66" s="366"/>
      <c r="D66" s="366"/>
      <c r="E66" s="366"/>
      <c r="F66" s="366"/>
      <c r="G66" s="367"/>
      <c r="H66" s="365" t="s">
        <v>141</v>
      </c>
      <c r="I66" s="366"/>
      <c r="J66" s="366"/>
      <c r="K66" s="366"/>
      <c r="L66" s="366"/>
      <c r="M66" s="367"/>
      <c r="N66" s="365" t="s">
        <v>142</v>
      </c>
      <c r="O66" s="366"/>
      <c r="P66" s="366"/>
      <c r="Q66" s="366"/>
      <c r="R66" s="366"/>
      <c r="S66" s="367"/>
    </row>
    <row r="67" spans="1:19" x14ac:dyDescent="0.3">
      <c r="A67" s="183"/>
      <c r="B67" s="368" t="s">
        <v>64</v>
      </c>
      <c r="C67" s="369"/>
      <c r="D67" s="369" t="s">
        <v>5</v>
      </c>
      <c r="E67" s="369"/>
      <c r="F67" s="369" t="s">
        <v>75</v>
      </c>
      <c r="G67" s="370"/>
      <c r="H67" s="368" t="s">
        <v>64</v>
      </c>
      <c r="I67" s="369"/>
      <c r="J67" s="369" t="s">
        <v>5</v>
      </c>
      <c r="K67" s="369"/>
      <c r="L67" s="369" t="s">
        <v>75</v>
      </c>
      <c r="M67" s="370"/>
      <c r="N67" s="368" t="s">
        <v>64</v>
      </c>
      <c r="O67" s="369"/>
      <c r="P67" s="369" t="s">
        <v>5</v>
      </c>
      <c r="Q67" s="369"/>
      <c r="R67" s="369" t="s">
        <v>75</v>
      </c>
      <c r="S67" s="370"/>
    </row>
    <row r="68" spans="1:19" x14ac:dyDescent="0.3">
      <c r="A68" s="184" t="s">
        <v>12</v>
      </c>
      <c r="B68" s="185" t="s">
        <v>13</v>
      </c>
      <c r="C68" s="186" t="s">
        <v>3</v>
      </c>
      <c r="D68" s="187" t="s">
        <v>13</v>
      </c>
      <c r="E68" s="188" t="s">
        <v>3</v>
      </c>
      <c r="F68" s="189" t="s">
        <v>13</v>
      </c>
      <c r="G68" s="190" t="s">
        <v>3</v>
      </c>
      <c r="H68" s="185" t="s">
        <v>13</v>
      </c>
      <c r="I68" s="191" t="s">
        <v>3</v>
      </c>
      <c r="J68" s="192" t="s">
        <v>13</v>
      </c>
      <c r="K68" s="188" t="s">
        <v>3</v>
      </c>
      <c r="L68" s="189" t="s">
        <v>13</v>
      </c>
      <c r="M68" s="190" t="s">
        <v>3</v>
      </c>
      <c r="N68" s="185" t="s">
        <v>13</v>
      </c>
      <c r="O68" s="191" t="s">
        <v>3</v>
      </c>
      <c r="P68" s="192" t="s">
        <v>13</v>
      </c>
      <c r="Q68" s="188" t="s">
        <v>3</v>
      </c>
      <c r="R68" s="189" t="s">
        <v>13</v>
      </c>
      <c r="S68" s="190" t="s">
        <v>3</v>
      </c>
    </row>
    <row r="69" spans="1:19" x14ac:dyDescent="0.3">
      <c r="A69" s="152" t="s">
        <v>14</v>
      </c>
      <c r="B69" s="152"/>
      <c r="C69" s="153"/>
      <c r="D69" s="153"/>
      <c r="E69" s="153"/>
      <c r="F69" s="153"/>
      <c r="G69" s="154"/>
      <c r="H69" s="152"/>
      <c r="I69" s="153"/>
      <c r="J69" s="153"/>
      <c r="K69" s="153"/>
      <c r="L69" s="153"/>
      <c r="M69" s="154"/>
      <c r="N69" s="152"/>
      <c r="O69" s="153"/>
      <c r="P69" s="153"/>
      <c r="Q69" s="153"/>
      <c r="R69" s="153"/>
      <c r="S69" s="154"/>
    </row>
    <row r="70" spans="1:19" x14ac:dyDescent="0.3">
      <c r="A70" s="147" t="s">
        <v>15</v>
      </c>
      <c r="B70" s="148" t="s">
        <v>16</v>
      </c>
      <c r="C70" s="149"/>
      <c r="D70" s="150"/>
      <c r="E70" s="149"/>
      <c r="F70" s="144"/>
      <c r="G70" s="145"/>
      <c r="H70" s="148"/>
      <c r="I70" s="149"/>
      <c r="J70" s="150"/>
      <c r="K70" s="149"/>
      <c r="L70" s="144"/>
      <c r="M70" s="145"/>
      <c r="N70" s="148"/>
      <c r="O70" s="149"/>
      <c r="P70" s="150"/>
      <c r="Q70" s="149"/>
      <c r="R70" s="144"/>
      <c r="S70" s="145"/>
    </row>
    <row r="71" spans="1:19" x14ac:dyDescent="0.3">
      <c r="A71" s="147" t="s">
        <v>127</v>
      </c>
      <c r="B71" s="282" t="s">
        <v>148</v>
      </c>
      <c r="C71" s="283" t="s">
        <v>148</v>
      </c>
      <c r="D71" s="284" t="s">
        <v>148</v>
      </c>
      <c r="E71" s="283" t="s">
        <v>148</v>
      </c>
      <c r="F71" s="144">
        <v>1358</v>
      </c>
      <c r="G71" s="290" t="s">
        <v>148</v>
      </c>
      <c r="H71" s="282" t="s">
        <v>148</v>
      </c>
      <c r="I71" s="283" t="s">
        <v>148</v>
      </c>
      <c r="J71" s="284" t="s">
        <v>148</v>
      </c>
      <c r="K71" s="283" t="s">
        <v>148</v>
      </c>
      <c r="L71" s="144" t="s">
        <v>157</v>
      </c>
      <c r="M71" s="290" t="s">
        <v>148</v>
      </c>
      <c r="N71" s="282" t="s">
        <v>148</v>
      </c>
      <c r="O71" s="283" t="s">
        <v>148</v>
      </c>
      <c r="P71" s="284" t="s">
        <v>148</v>
      </c>
      <c r="Q71" s="283" t="s">
        <v>148</v>
      </c>
      <c r="R71" s="144" t="s">
        <v>157</v>
      </c>
      <c r="S71" s="290" t="s">
        <v>148</v>
      </c>
    </row>
    <row r="72" spans="1:19" x14ac:dyDescent="0.3">
      <c r="A72" s="147" t="s">
        <v>128</v>
      </c>
      <c r="B72" s="282" t="s">
        <v>148</v>
      </c>
      <c r="C72" s="283" t="s">
        <v>148</v>
      </c>
      <c r="D72" s="284" t="s">
        <v>148</v>
      </c>
      <c r="E72" s="283" t="s">
        <v>148</v>
      </c>
      <c r="F72" s="144">
        <v>1474</v>
      </c>
      <c r="G72" s="290" t="s">
        <v>148</v>
      </c>
      <c r="H72" s="282" t="s">
        <v>148</v>
      </c>
      <c r="I72" s="283" t="s">
        <v>148</v>
      </c>
      <c r="J72" s="284" t="s">
        <v>148</v>
      </c>
      <c r="K72" s="283" t="s">
        <v>148</v>
      </c>
      <c r="L72" s="144" t="s">
        <v>157</v>
      </c>
      <c r="M72" s="290" t="s">
        <v>148</v>
      </c>
      <c r="N72" s="282" t="s">
        <v>148</v>
      </c>
      <c r="O72" s="283" t="s">
        <v>148</v>
      </c>
      <c r="P72" s="284" t="s">
        <v>148</v>
      </c>
      <c r="Q72" s="283" t="s">
        <v>148</v>
      </c>
      <c r="R72" s="144" t="s">
        <v>157</v>
      </c>
      <c r="S72" s="290" t="s">
        <v>148</v>
      </c>
    </row>
    <row r="73" spans="1:19" x14ac:dyDescent="0.3">
      <c r="A73" s="147" t="s">
        <v>132</v>
      </c>
      <c r="B73" s="282" t="s">
        <v>148</v>
      </c>
      <c r="C73" s="283" t="s">
        <v>148</v>
      </c>
      <c r="D73" s="284" t="s">
        <v>148</v>
      </c>
      <c r="E73" s="283" t="s">
        <v>148</v>
      </c>
      <c r="F73" s="144">
        <v>0</v>
      </c>
      <c r="G73" s="290" t="s">
        <v>148</v>
      </c>
      <c r="H73" s="282" t="s">
        <v>148</v>
      </c>
      <c r="I73" s="283" t="s">
        <v>148</v>
      </c>
      <c r="J73" s="284" t="s">
        <v>148</v>
      </c>
      <c r="K73" s="283" t="s">
        <v>148</v>
      </c>
      <c r="L73" s="144">
        <v>0</v>
      </c>
      <c r="M73" s="290" t="s">
        <v>148</v>
      </c>
      <c r="N73" s="282" t="s">
        <v>148</v>
      </c>
      <c r="O73" s="283" t="s">
        <v>148</v>
      </c>
      <c r="P73" s="284" t="s">
        <v>148</v>
      </c>
      <c r="Q73" s="283" t="s">
        <v>148</v>
      </c>
      <c r="R73" s="144" t="s">
        <v>157</v>
      </c>
      <c r="S73" s="290" t="s">
        <v>148</v>
      </c>
    </row>
    <row r="74" spans="1:19" x14ac:dyDescent="0.3">
      <c r="A74" s="147" t="s">
        <v>133</v>
      </c>
      <c r="B74" s="282" t="s">
        <v>148</v>
      </c>
      <c r="C74" s="283" t="s">
        <v>148</v>
      </c>
      <c r="D74" s="284" t="s">
        <v>148</v>
      </c>
      <c r="E74" s="283" t="s">
        <v>148</v>
      </c>
      <c r="F74" s="144">
        <v>0</v>
      </c>
      <c r="G74" s="290" t="s">
        <v>148</v>
      </c>
      <c r="H74" s="282" t="s">
        <v>148</v>
      </c>
      <c r="I74" s="283" t="s">
        <v>148</v>
      </c>
      <c r="J74" s="284" t="s">
        <v>148</v>
      </c>
      <c r="K74" s="283" t="s">
        <v>148</v>
      </c>
      <c r="L74" s="144">
        <v>0</v>
      </c>
      <c r="M74" s="290" t="s">
        <v>148</v>
      </c>
      <c r="N74" s="282" t="s">
        <v>148</v>
      </c>
      <c r="O74" s="283" t="s">
        <v>148</v>
      </c>
      <c r="P74" s="284" t="s">
        <v>148</v>
      </c>
      <c r="Q74" s="283" t="s">
        <v>148</v>
      </c>
      <c r="R74" s="144" t="s">
        <v>157</v>
      </c>
      <c r="S74" s="290" t="s">
        <v>148</v>
      </c>
    </row>
    <row r="75" spans="1:19" x14ac:dyDescent="0.3">
      <c r="A75" s="147" t="s">
        <v>136</v>
      </c>
      <c r="B75" s="282" t="s">
        <v>148</v>
      </c>
      <c r="C75" s="283" t="s">
        <v>148</v>
      </c>
      <c r="D75" s="284" t="s">
        <v>148</v>
      </c>
      <c r="E75" s="283" t="s">
        <v>148</v>
      </c>
      <c r="F75" s="144">
        <v>0</v>
      </c>
      <c r="G75" s="290" t="s">
        <v>148</v>
      </c>
      <c r="H75" s="282" t="s">
        <v>148</v>
      </c>
      <c r="I75" s="283" t="s">
        <v>148</v>
      </c>
      <c r="J75" s="284" t="s">
        <v>148</v>
      </c>
      <c r="K75" s="283" t="s">
        <v>148</v>
      </c>
      <c r="L75" s="144">
        <v>0</v>
      </c>
      <c r="M75" s="290" t="s">
        <v>148</v>
      </c>
      <c r="N75" s="282" t="s">
        <v>148</v>
      </c>
      <c r="O75" s="283" t="s">
        <v>148</v>
      </c>
      <c r="P75" s="284" t="s">
        <v>148</v>
      </c>
      <c r="Q75" s="283" t="s">
        <v>148</v>
      </c>
      <c r="R75" s="144" t="s">
        <v>157</v>
      </c>
      <c r="S75" s="290" t="s">
        <v>148</v>
      </c>
    </row>
    <row r="76" spans="1:19" x14ac:dyDescent="0.3">
      <c r="A76" s="147" t="s">
        <v>137</v>
      </c>
      <c r="B76" s="282" t="s">
        <v>148</v>
      </c>
      <c r="C76" s="283" t="s">
        <v>148</v>
      </c>
      <c r="D76" s="284" t="s">
        <v>148</v>
      </c>
      <c r="E76" s="283" t="s">
        <v>148</v>
      </c>
      <c r="F76" s="144">
        <v>0</v>
      </c>
      <c r="G76" s="290" t="s">
        <v>148</v>
      </c>
      <c r="H76" s="282" t="s">
        <v>148</v>
      </c>
      <c r="I76" s="283" t="s">
        <v>148</v>
      </c>
      <c r="J76" s="284" t="s">
        <v>148</v>
      </c>
      <c r="K76" s="283" t="s">
        <v>148</v>
      </c>
      <c r="L76" s="144">
        <v>0</v>
      </c>
      <c r="M76" s="290" t="s">
        <v>148</v>
      </c>
      <c r="N76" s="282" t="s">
        <v>148</v>
      </c>
      <c r="O76" s="283" t="s">
        <v>148</v>
      </c>
      <c r="P76" s="284" t="s">
        <v>148</v>
      </c>
      <c r="Q76" s="283" t="s">
        <v>148</v>
      </c>
      <c r="R76" s="144" t="s">
        <v>157</v>
      </c>
      <c r="S76" s="290" t="s">
        <v>148</v>
      </c>
    </row>
    <row r="77" spans="1:19" x14ac:dyDescent="0.3">
      <c r="A77" s="147" t="s">
        <v>17</v>
      </c>
      <c r="B77" s="282"/>
      <c r="C77" s="283"/>
      <c r="D77" s="284"/>
      <c r="E77" s="283"/>
      <c r="F77" s="144"/>
      <c r="G77" s="145"/>
      <c r="H77" s="282"/>
      <c r="I77" s="283"/>
      <c r="J77" s="284"/>
      <c r="K77" s="283"/>
      <c r="L77" s="144"/>
      <c r="M77" s="145"/>
      <c r="N77" s="282"/>
      <c r="O77" s="283"/>
      <c r="P77" s="284"/>
      <c r="Q77" s="283"/>
      <c r="R77" s="144"/>
      <c r="S77" s="290"/>
    </row>
    <row r="78" spans="1:19" x14ac:dyDescent="0.3">
      <c r="A78" s="151" t="s">
        <v>18</v>
      </c>
      <c r="B78" s="282" t="s">
        <v>148</v>
      </c>
      <c r="C78" s="283" t="s">
        <v>148</v>
      </c>
      <c r="D78" s="284" t="s">
        <v>148</v>
      </c>
      <c r="E78" s="283" t="s">
        <v>148</v>
      </c>
      <c r="F78" s="144">
        <f>SUM(F71:F77)</f>
        <v>2832</v>
      </c>
      <c r="G78" s="290" t="s">
        <v>148</v>
      </c>
      <c r="H78" s="282" t="s">
        <v>148</v>
      </c>
      <c r="I78" s="283" t="s">
        <v>148</v>
      </c>
      <c r="J78" s="284" t="s">
        <v>148</v>
      </c>
      <c r="K78" s="283" t="s">
        <v>148</v>
      </c>
      <c r="L78" s="144">
        <f>SUM(L71:L77)</f>
        <v>0</v>
      </c>
      <c r="M78" s="289" t="s">
        <v>148</v>
      </c>
      <c r="N78" s="282" t="s">
        <v>148</v>
      </c>
      <c r="O78" s="283" t="s">
        <v>148</v>
      </c>
      <c r="P78" s="284" t="s">
        <v>148</v>
      </c>
      <c r="Q78" s="283" t="s">
        <v>148</v>
      </c>
      <c r="R78" s="144">
        <f>SUM(R71:R77)</f>
        <v>0</v>
      </c>
      <c r="S78" s="290" t="s">
        <v>148</v>
      </c>
    </row>
    <row r="79" spans="1:19" x14ac:dyDescent="0.3">
      <c r="A79" s="152" t="s">
        <v>19</v>
      </c>
      <c r="B79" s="152"/>
      <c r="C79" s="153"/>
      <c r="D79" s="153"/>
      <c r="E79" s="153"/>
      <c r="F79" s="153"/>
      <c r="G79" s="154"/>
      <c r="H79" s="152"/>
      <c r="I79" s="153"/>
      <c r="J79" s="153"/>
      <c r="K79" s="153"/>
      <c r="L79" s="153"/>
      <c r="M79" s="154"/>
      <c r="N79" s="152"/>
      <c r="O79" s="153"/>
      <c r="P79" s="153"/>
      <c r="Q79" s="153"/>
      <c r="R79" s="153"/>
      <c r="S79" s="154"/>
    </row>
    <row r="80" spans="1:19" x14ac:dyDescent="0.3">
      <c r="A80" s="147" t="s">
        <v>20</v>
      </c>
      <c r="B80" s="155"/>
      <c r="C80" s="149"/>
      <c r="D80" s="150"/>
      <c r="E80" s="149"/>
      <c r="F80" s="144"/>
      <c r="G80" s="145"/>
      <c r="H80" s="155"/>
      <c r="I80" s="149"/>
      <c r="J80" s="150"/>
      <c r="K80" s="149"/>
      <c r="L80" s="144"/>
      <c r="M80" s="145"/>
      <c r="N80" s="155"/>
      <c r="O80" s="149"/>
      <c r="P80" s="150"/>
      <c r="Q80" s="149"/>
      <c r="R80" s="144"/>
      <c r="S80" s="145"/>
    </row>
    <row r="81" spans="1:20" x14ac:dyDescent="0.3">
      <c r="A81" s="147" t="s">
        <v>21</v>
      </c>
      <c r="B81" s="285" t="s">
        <v>148</v>
      </c>
      <c r="C81" s="283" t="s">
        <v>148</v>
      </c>
      <c r="D81" s="284" t="s">
        <v>148</v>
      </c>
      <c r="E81" s="283" t="s">
        <v>148</v>
      </c>
      <c r="F81" s="289" t="s">
        <v>148</v>
      </c>
      <c r="G81" s="290" t="s">
        <v>148</v>
      </c>
      <c r="H81" s="285" t="s">
        <v>148</v>
      </c>
      <c r="I81" s="283" t="s">
        <v>148</v>
      </c>
      <c r="J81" s="284" t="s">
        <v>148</v>
      </c>
      <c r="K81" s="283" t="s">
        <v>148</v>
      </c>
      <c r="L81" s="289" t="s">
        <v>148</v>
      </c>
      <c r="M81" s="290" t="s">
        <v>148</v>
      </c>
      <c r="N81" s="285" t="s">
        <v>148</v>
      </c>
      <c r="O81" s="283" t="s">
        <v>148</v>
      </c>
      <c r="P81" s="284" t="s">
        <v>148</v>
      </c>
      <c r="Q81" s="283" t="s">
        <v>148</v>
      </c>
      <c r="R81" s="289" t="s">
        <v>148</v>
      </c>
      <c r="S81" s="290" t="s">
        <v>148</v>
      </c>
    </row>
    <row r="82" spans="1:20" x14ac:dyDescent="0.3">
      <c r="A82" s="147" t="s">
        <v>22</v>
      </c>
      <c r="B82" s="285" t="s">
        <v>148</v>
      </c>
      <c r="C82" s="283" t="s">
        <v>148</v>
      </c>
      <c r="D82" s="284" t="s">
        <v>148</v>
      </c>
      <c r="E82" s="283" t="s">
        <v>148</v>
      </c>
      <c r="F82" s="289" t="s">
        <v>148</v>
      </c>
      <c r="G82" s="290" t="s">
        <v>148</v>
      </c>
      <c r="H82" s="285" t="s">
        <v>148</v>
      </c>
      <c r="I82" s="283" t="s">
        <v>148</v>
      </c>
      <c r="J82" s="284" t="s">
        <v>148</v>
      </c>
      <c r="K82" s="283" t="s">
        <v>148</v>
      </c>
      <c r="L82" s="289" t="s">
        <v>148</v>
      </c>
      <c r="M82" s="290" t="s">
        <v>148</v>
      </c>
      <c r="N82" s="285" t="s">
        <v>148</v>
      </c>
      <c r="O82" s="283" t="s">
        <v>148</v>
      </c>
      <c r="P82" s="284" t="s">
        <v>148</v>
      </c>
      <c r="Q82" s="283" t="s">
        <v>148</v>
      </c>
      <c r="R82" s="289" t="s">
        <v>148</v>
      </c>
      <c r="S82" s="290" t="s">
        <v>148</v>
      </c>
    </row>
    <row r="83" spans="1:20" x14ac:dyDescent="0.3">
      <c r="A83" s="147" t="s">
        <v>23</v>
      </c>
      <c r="B83" s="285"/>
      <c r="C83" s="283"/>
      <c r="D83" s="284"/>
      <c r="E83" s="283"/>
      <c r="F83" s="289"/>
      <c r="G83" s="290"/>
      <c r="H83" s="285"/>
      <c r="I83" s="283"/>
      <c r="J83" s="284"/>
      <c r="K83" s="283"/>
      <c r="L83" s="289"/>
      <c r="M83" s="290"/>
      <c r="N83" s="285"/>
      <c r="O83" s="283"/>
      <c r="P83" s="284"/>
      <c r="Q83" s="283"/>
      <c r="R83" s="289"/>
      <c r="S83" s="290"/>
    </row>
    <row r="84" spans="1:20" ht="15" thickBot="1" x14ac:dyDescent="0.35">
      <c r="A84" s="193" t="s">
        <v>18</v>
      </c>
      <c r="B84" s="286" t="s">
        <v>148</v>
      </c>
      <c r="C84" s="287" t="s">
        <v>148</v>
      </c>
      <c r="D84" s="288" t="s">
        <v>148</v>
      </c>
      <c r="E84" s="287" t="s">
        <v>148</v>
      </c>
      <c r="F84" s="291" t="s">
        <v>148</v>
      </c>
      <c r="G84" s="292" t="s">
        <v>148</v>
      </c>
      <c r="H84" s="286" t="s">
        <v>148</v>
      </c>
      <c r="I84" s="287" t="s">
        <v>148</v>
      </c>
      <c r="J84" s="288" t="s">
        <v>148</v>
      </c>
      <c r="K84" s="287" t="s">
        <v>148</v>
      </c>
      <c r="L84" s="291" t="s">
        <v>148</v>
      </c>
      <c r="M84" s="292" t="s">
        <v>148</v>
      </c>
      <c r="N84" s="286" t="s">
        <v>148</v>
      </c>
      <c r="O84" s="287" t="s">
        <v>148</v>
      </c>
      <c r="P84" s="288" t="s">
        <v>148</v>
      </c>
      <c r="Q84" s="287" t="s">
        <v>148</v>
      </c>
      <c r="R84" s="291" t="s">
        <v>148</v>
      </c>
      <c r="S84" s="292" t="s">
        <v>148</v>
      </c>
    </row>
    <row r="85" spans="1:20" x14ac:dyDescent="0.3">
      <c r="A85" s="356" t="s">
        <v>62</v>
      </c>
      <c r="B85" s="357"/>
      <c r="C85" s="357"/>
      <c r="D85" s="357"/>
      <c r="E85" s="357"/>
      <c r="F85" s="357"/>
      <c r="G85" s="357"/>
      <c r="H85" s="357"/>
      <c r="I85" s="357"/>
      <c r="J85" s="357"/>
      <c r="K85" s="357"/>
      <c r="L85" s="357"/>
      <c r="M85" s="358"/>
      <c r="N85" s="353"/>
      <c r="O85" s="354"/>
      <c r="P85" s="354"/>
      <c r="Q85" s="354"/>
      <c r="R85" s="354"/>
      <c r="S85" s="355"/>
    </row>
    <row r="86" spans="1:20" ht="18.75" customHeight="1" x14ac:dyDescent="0.3">
      <c r="A86" s="157" t="s">
        <v>68</v>
      </c>
      <c r="B86" s="293" t="s">
        <v>148</v>
      </c>
      <c r="C86" s="294" t="s">
        <v>148</v>
      </c>
      <c r="D86" s="295" t="s">
        <v>148</v>
      </c>
      <c r="E86" s="294" t="s">
        <v>148</v>
      </c>
      <c r="F86" s="296" t="s">
        <v>148</v>
      </c>
      <c r="G86" s="297" t="s">
        <v>148</v>
      </c>
      <c r="H86" s="293" t="s">
        <v>148</v>
      </c>
      <c r="I86" s="294" t="s">
        <v>148</v>
      </c>
      <c r="J86" s="295" t="s">
        <v>148</v>
      </c>
      <c r="K86" s="294" t="s">
        <v>148</v>
      </c>
      <c r="L86" s="296" t="s">
        <v>148</v>
      </c>
      <c r="M86" s="298" t="s">
        <v>148</v>
      </c>
      <c r="N86" s="293" t="s">
        <v>148</v>
      </c>
      <c r="O86" s="294" t="s">
        <v>148</v>
      </c>
      <c r="P86" s="295" t="s">
        <v>148</v>
      </c>
      <c r="Q86" s="294" t="s">
        <v>148</v>
      </c>
      <c r="R86" s="296" t="s">
        <v>148</v>
      </c>
      <c r="S86" s="298" t="s">
        <v>148</v>
      </c>
    </row>
    <row r="87" spans="1:20" ht="18.75" customHeight="1" thickBot="1" x14ac:dyDescent="0.35">
      <c r="A87" s="158"/>
      <c r="B87" s="159"/>
      <c r="C87" s="160"/>
      <c r="D87" s="161"/>
      <c r="E87" s="160"/>
      <c r="F87" s="162"/>
      <c r="G87" s="163"/>
      <c r="H87" s="159"/>
      <c r="I87" s="160"/>
      <c r="J87" s="161"/>
      <c r="K87" s="160"/>
      <c r="L87" s="162"/>
      <c r="M87" s="164"/>
      <c r="N87" s="159"/>
      <c r="O87" s="160"/>
      <c r="P87" s="161"/>
      <c r="Q87" s="160"/>
      <c r="R87" s="162"/>
      <c r="S87" s="164"/>
    </row>
    <row r="88" spans="1:20" x14ac:dyDescent="0.3">
      <c r="A88" s="359" t="s">
        <v>24</v>
      </c>
      <c r="B88" s="360"/>
      <c r="C88" s="360"/>
      <c r="D88" s="360"/>
      <c r="E88" s="360"/>
      <c r="F88" s="360"/>
      <c r="G88" s="360"/>
      <c r="H88" s="360"/>
      <c r="I88" s="360"/>
      <c r="J88" s="360"/>
      <c r="K88" s="360"/>
      <c r="L88" s="360"/>
      <c r="M88" s="361"/>
      <c r="N88" s="353"/>
      <c r="O88" s="354"/>
      <c r="P88" s="354"/>
      <c r="Q88" s="354"/>
      <c r="R88" s="354"/>
      <c r="S88" s="355"/>
    </row>
    <row r="89" spans="1:20" x14ac:dyDescent="0.3">
      <c r="A89" s="165" t="s">
        <v>25</v>
      </c>
      <c r="B89" s="299" t="s">
        <v>148</v>
      </c>
      <c r="C89" s="300" t="s">
        <v>148</v>
      </c>
      <c r="D89" s="301" t="s">
        <v>148</v>
      </c>
      <c r="E89" s="300" t="s">
        <v>148</v>
      </c>
      <c r="F89" s="302" t="s">
        <v>148</v>
      </c>
      <c r="G89" s="303" t="s">
        <v>148</v>
      </c>
      <c r="H89" s="299" t="s">
        <v>148</v>
      </c>
      <c r="I89" s="300" t="s">
        <v>148</v>
      </c>
      <c r="J89" s="301" t="s">
        <v>148</v>
      </c>
      <c r="K89" s="300" t="s">
        <v>148</v>
      </c>
      <c r="L89" s="302" t="s">
        <v>148</v>
      </c>
      <c r="M89" s="303" t="s">
        <v>148</v>
      </c>
      <c r="N89" s="299" t="s">
        <v>148</v>
      </c>
      <c r="O89" s="300" t="s">
        <v>148</v>
      </c>
      <c r="P89" s="301" t="s">
        <v>148</v>
      </c>
      <c r="Q89" s="300" t="s">
        <v>148</v>
      </c>
      <c r="R89" s="302" t="s">
        <v>148</v>
      </c>
      <c r="S89" s="303" t="s">
        <v>148</v>
      </c>
    </row>
    <row r="90" spans="1:20" x14ac:dyDescent="0.3">
      <c r="A90" s="165" t="s">
        <v>26</v>
      </c>
      <c r="B90" s="286" t="s">
        <v>148</v>
      </c>
      <c r="C90" s="287" t="s">
        <v>148</v>
      </c>
      <c r="D90" s="288" t="s">
        <v>148</v>
      </c>
      <c r="E90" s="287" t="s">
        <v>148</v>
      </c>
      <c r="F90" s="291" t="s">
        <v>148</v>
      </c>
      <c r="G90" s="292" t="s">
        <v>148</v>
      </c>
      <c r="H90" s="286" t="s">
        <v>148</v>
      </c>
      <c r="I90" s="287" t="s">
        <v>148</v>
      </c>
      <c r="J90" s="288" t="s">
        <v>148</v>
      </c>
      <c r="K90" s="287" t="s">
        <v>148</v>
      </c>
      <c r="L90" s="291" t="s">
        <v>148</v>
      </c>
      <c r="M90" s="292" t="s">
        <v>148</v>
      </c>
      <c r="N90" s="286" t="s">
        <v>148</v>
      </c>
      <c r="O90" s="287" t="s">
        <v>148</v>
      </c>
      <c r="P90" s="288" t="s">
        <v>148</v>
      </c>
      <c r="Q90" s="287" t="s">
        <v>148</v>
      </c>
      <c r="R90" s="291" t="s">
        <v>148</v>
      </c>
      <c r="S90" s="292" t="s">
        <v>148</v>
      </c>
    </row>
    <row r="91" spans="1:20" x14ac:dyDescent="0.3">
      <c r="A91" s="166" t="s">
        <v>27</v>
      </c>
      <c r="B91" s="167"/>
      <c r="C91" s="168"/>
      <c r="D91" s="169"/>
      <c r="E91" s="170"/>
      <c r="F91" s="171"/>
      <c r="G91" s="172"/>
      <c r="H91" s="167"/>
      <c r="I91" s="168"/>
      <c r="J91" s="169"/>
      <c r="K91" s="170"/>
      <c r="L91" s="171"/>
      <c r="M91" s="172"/>
      <c r="N91" s="167"/>
      <c r="O91" s="168"/>
      <c r="P91" s="169"/>
      <c r="Q91" s="170"/>
      <c r="R91" s="171"/>
      <c r="S91" s="172"/>
    </row>
    <row r="92" spans="1:20" x14ac:dyDescent="0.3">
      <c r="A92" s="151" t="s">
        <v>28</v>
      </c>
      <c r="B92" s="286" t="s">
        <v>148</v>
      </c>
      <c r="C92" s="287" t="s">
        <v>148</v>
      </c>
      <c r="D92" s="288" t="s">
        <v>148</v>
      </c>
      <c r="E92" s="287" t="s">
        <v>148</v>
      </c>
      <c r="F92" s="291" t="s">
        <v>148</v>
      </c>
      <c r="G92" s="292" t="s">
        <v>148</v>
      </c>
      <c r="H92" s="286" t="s">
        <v>148</v>
      </c>
      <c r="I92" s="287" t="s">
        <v>148</v>
      </c>
      <c r="J92" s="288" t="s">
        <v>148</v>
      </c>
      <c r="K92" s="287" t="s">
        <v>148</v>
      </c>
      <c r="L92" s="291" t="s">
        <v>148</v>
      </c>
      <c r="M92" s="292" t="s">
        <v>148</v>
      </c>
      <c r="N92" s="286" t="s">
        <v>148</v>
      </c>
      <c r="O92" s="287" t="s">
        <v>148</v>
      </c>
      <c r="P92" s="288" t="s">
        <v>148</v>
      </c>
      <c r="Q92" s="287" t="s">
        <v>148</v>
      </c>
      <c r="R92" s="291" t="s">
        <v>148</v>
      </c>
      <c r="S92" s="292" t="s">
        <v>148</v>
      </c>
    </row>
    <row r="93" spans="1:20" ht="15" thickBot="1" x14ac:dyDescent="0.35">
      <c r="A93" s="173"/>
      <c r="B93" s="174" t="s">
        <v>149</v>
      </c>
      <c r="C93" s="175"/>
      <c r="D93" s="176"/>
      <c r="E93" s="177"/>
      <c r="F93" s="178"/>
      <c r="G93" s="179"/>
      <c r="H93" s="174"/>
      <c r="I93" s="175"/>
      <c r="J93" s="176"/>
      <c r="K93" s="177"/>
      <c r="L93" s="178"/>
      <c r="M93" s="179"/>
      <c r="N93" s="174"/>
      <c r="O93" s="175"/>
      <c r="P93" s="176"/>
      <c r="Q93" s="177"/>
      <c r="R93" s="178"/>
      <c r="S93" s="179"/>
    </row>
    <row r="95" spans="1:20" x14ac:dyDescent="0.3">
      <c r="A95" t="s">
        <v>150</v>
      </c>
      <c r="B95" s="156"/>
      <c r="C95" s="156"/>
      <c r="D95" s="156"/>
      <c r="E95" s="156"/>
      <c r="F95" s="156"/>
      <c r="G95" s="156"/>
      <c r="H95" s="156"/>
      <c r="I95" s="156"/>
      <c r="J95" s="156"/>
      <c r="K95" s="156"/>
      <c r="L95" s="156"/>
      <c r="M95" s="156"/>
      <c r="N95" s="156"/>
      <c r="O95" s="156"/>
      <c r="P95" s="156"/>
      <c r="Q95" s="156"/>
      <c r="R95" s="156"/>
      <c r="S95" s="156"/>
      <c r="T95" s="156"/>
    </row>
  </sheetData>
  <mergeCells count="49">
    <mergeCell ref="N42:O42"/>
    <mergeCell ref="P42:Q42"/>
    <mergeCell ref="R42:S42"/>
    <mergeCell ref="N66:S66"/>
    <mergeCell ref="N67:O67"/>
    <mergeCell ref="P67:Q67"/>
    <mergeCell ref="R67:S67"/>
    <mergeCell ref="N56:S56"/>
    <mergeCell ref="N59:S59"/>
    <mergeCell ref="N2:S2"/>
    <mergeCell ref="N3:O3"/>
    <mergeCell ref="P3:Q3"/>
    <mergeCell ref="R3:S3"/>
    <mergeCell ref="N41:S41"/>
    <mergeCell ref="N25:S25"/>
    <mergeCell ref="N28:S28"/>
    <mergeCell ref="A25:M25"/>
    <mergeCell ref="H41:M41"/>
    <mergeCell ref="A28:M28"/>
    <mergeCell ref="A1:M1"/>
    <mergeCell ref="B3:C3"/>
    <mergeCell ref="D3:E3"/>
    <mergeCell ref="B2:G2"/>
    <mergeCell ref="F3:G3"/>
    <mergeCell ref="H2:M2"/>
    <mergeCell ref="H3:I3"/>
    <mergeCell ref="J3:K3"/>
    <mergeCell ref="L3:M3"/>
    <mergeCell ref="B42:C42"/>
    <mergeCell ref="A59:M59"/>
    <mergeCell ref="A56:M56"/>
    <mergeCell ref="B41:G41"/>
    <mergeCell ref="L67:M67"/>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s>
  <conditionalFormatting sqref="A7:S93">
    <cfRule type="cellIs" dxfId="0" priority="1" operator="between">
      <formula>1</formula>
      <formula>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sheetPr codeName="Sheet3">
    <tabColor rgb="FF92D050"/>
  </sheetPr>
  <dimension ref="A1:FE96"/>
  <sheetViews>
    <sheetView zoomScale="80" zoomScaleNormal="80" workbookViewId="0">
      <selection activeCell="F73" sqref="F73"/>
    </sheetView>
  </sheetViews>
  <sheetFormatPr defaultRowHeight="14.4" x14ac:dyDescent="0.3"/>
  <cols>
    <col min="1" max="1" width="32.664062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44140625" bestFit="1" customWidth="1"/>
    <col min="8" max="8" width="12.109375" bestFit="1" customWidth="1"/>
    <col min="9" max="9" width="11.5546875" bestFit="1" customWidth="1"/>
    <col min="10" max="10" width="12.109375" bestFit="1" customWidth="1"/>
    <col min="11" max="11" width="11.5546875" bestFit="1" customWidth="1"/>
    <col min="12" max="12" width="13.44140625" bestFit="1" customWidth="1"/>
    <col min="13" max="13" width="11.5546875" bestFit="1" customWidth="1"/>
    <col min="14" max="14" width="12.44140625" bestFit="1" customWidth="1"/>
    <col min="15" max="15" width="12" bestFit="1" customWidth="1"/>
    <col min="16" max="16" width="12.44140625" bestFit="1" customWidth="1"/>
    <col min="17" max="17" width="12" bestFit="1" customWidth="1"/>
    <col min="18" max="18" width="14.5546875" bestFit="1" customWidth="1"/>
    <col min="19" max="19" width="13.44140625" bestFit="1" customWidth="1"/>
  </cols>
  <sheetData>
    <row r="1" spans="1:161" s="5" customFormat="1" ht="15" thickBot="1" x14ac:dyDescent="0.35">
      <c r="A1" s="378" t="s">
        <v>51</v>
      </c>
      <c r="B1" s="379"/>
      <c r="C1" s="379"/>
      <c r="D1" s="379"/>
      <c r="E1" s="379"/>
      <c r="F1" s="379"/>
      <c r="G1" s="379"/>
      <c r="H1" s="379"/>
      <c r="I1" s="379"/>
      <c r="J1" s="379"/>
      <c r="K1" s="379"/>
      <c r="L1" s="379"/>
      <c r="M1" s="379"/>
      <c r="N1" s="378"/>
      <c r="O1" s="379"/>
      <c r="P1" s="379"/>
      <c r="Q1" s="379"/>
      <c r="R1" s="379"/>
      <c r="S1" s="379"/>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row>
    <row r="2" spans="1:161" s="1" customFormat="1" x14ac:dyDescent="0.3">
      <c r="A2" s="9" t="s">
        <v>11</v>
      </c>
      <c r="B2" s="371" t="s">
        <v>126</v>
      </c>
      <c r="C2" s="372"/>
      <c r="D2" s="372"/>
      <c r="E2" s="372"/>
      <c r="F2" s="372"/>
      <c r="G2" s="373"/>
      <c r="H2" s="371" t="s">
        <v>141</v>
      </c>
      <c r="I2" s="372"/>
      <c r="J2" s="372"/>
      <c r="K2" s="372"/>
      <c r="L2" s="372"/>
      <c r="M2" s="373"/>
      <c r="N2" s="371" t="s">
        <v>142</v>
      </c>
      <c r="O2" s="372"/>
      <c r="P2" s="372"/>
      <c r="Q2" s="372"/>
      <c r="R2" s="372"/>
      <c r="S2" s="373"/>
    </row>
    <row r="3" spans="1:161" s="2" customFormat="1" x14ac:dyDescent="0.3">
      <c r="A3" s="10"/>
      <c r="B3" s="364" t="s">
        <v>64</v>
      </c>
      <c r="C3" s="362"/>
      <c r="D3" s="362" t="s">
        <v>5</v>
      </c>
      <c r="E3" s="362"/>
      <c r="F3" s="362" t="s">
        <v>75</v>
      </c>
      <c r="G3" s="363"/>
      <c r="H3" s="364" t="s">
        <v>64</v>
      </c>
      <c r="I3" s="362"/>
      <c r="J3" s="362" t="s">
        <v>5</v>
      </c>
      <c r="K3" s="362"/>
      <c r="L3" s="362" t="s">
        <v>75</v>
      </c>
      <c r="M3" s="363"/>
      <c r="N3" s="364" t="s">
        <v>64</v>
      </c>
      <c r="O3" s="362"/>
      <c r="P3" s="362" t="s">
        <v>5</v>
      </c>
      <c r="Q3" s="362"/>
      <c r="R3" s="362" t="s">
        <v>75</v>
      </c>
      <c r="S3" s="363"/>
    </row>
    <row r="4" spans="1:161" s="2" customFormat="1" x14ac:dyDescent="0.3">
      <c r="A4" s="33" t="s">
        <v>12</v>
      </c>
      <c r="B4" s="24" t="s">
        <v>13</v>
      </c>
      <c r="C4" s="28" t="s">
        <v>3</v>
      </c>
      <c r="D4" s="22" t="s">
        <v>13</v>
      </c>
      <c r="E4" s="20" t="s">
        <v>3</v>
      </c>
      <c r="F4" s="26" t="s">
        <v>13</v>
      </c>
      <c r="G4" s="27" t="s">
        <v>3</v>
      </c>
      <c r="H4" s="24" t="s">
        <v>13</v>
      </c>
      <c r="I4" s="25" t="s">
        <v>3</v>
      </c>
      <c r="J4" s="21" t="s">
        <v>13</v>
      </c>
      <c r="K4" s="20" t="s">
        <v>3</v>
      </c>
      <c r="L4" s="26" t="s">
        <v>13</v>
      </c>
      <c r="M4" s="27" t="s">
        <v>3</v>
      </c>
      <c r="N4" s="24" t="s">
        <v>13</v>
      </c>
      <c r="O4" s="25" t="s">
        <v>3</v>
      </c>
      <c r="P4" s="21" t="s">
        <v>13</v>
      </c>
      <c r="Q4" s="20" t="s">
        <v>3</v>
      </c>
      <c r="R4" s="26" t="s">
        <v>13</v>
      </c>
      <c r="S4" s="27" t="s">
        <v>3</v>
      </c>
    </row>
    <row r="5" spans="1:161" s="4" customFormat="1" x14ac:dyDescent="0.3">
      <c r="A5" s="29" t="s">
        <v>14</v>
      </c>
      <c r="B5" s="29"/>
      <c r="C5" s="30"/>
      <c r="D5" s="30"/>
      <c r="E5" s="30"/>
      <c r="F5" s="30"/>
      <c r="G5" s="31"/>
      <c r="H5" s="29"/>
      <c r="I5" s="30"/>
      <c r="J5" s="30"/>
      <c r="K5" s="30"/>
      <c r="L5" s="30"/>
      <c r="M5" s="31"/>
      <c r="N5" s="29"/>
      <c r="O5" s="30"/>
      <c r="P5" s="30"/>
      <c r="Q5" s="30"/>
      <c r="R5" s="30"/>
      <c r="S5" s="31"/>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row>
    <row r="6" spans="1:161" x14ac:dyDescent="0.3">
      <c r="A6" s="11" t="s">
        <v>15</v>
      </c>
      <c r="B6" s="12" t="s">
        <v>30</v>
      </c>
      <c r="C6" s="13"/>
      <c r="D6" s="14"/>
      <c r="E6" s="13"/>
      <c r="F6" s="6"/>
      <c r="G6" s="8"/>
      <c r="H6" s="12"/>
      <c r="I6" s="13"/>
      <c r="J6" s="14"/>
      <c r="K6" s="13"/>
      <c r="L6" s="6"/>
      <c r="M6" s="8"/>
      <c r="N6" s="12"/>
      <c r="O6" s="13"/>
      <c r="P6" s="14"/>
      <c r="Q6" s="13"/>
      <c r="R6" s="144"/>
      <c r="S6" s="194"/>
    </row>
    <row r="7" spans="1:161" x14ac:dyDescent="0.3">
      <c r="A7" s="11" t="s">
        <v>127</v>
      </c>
      <c r="B7" s="223" t="s">
        <v>148</v>
      </c>
      <c r="C7" s="223" t="s">
        <v>148</v>
      </c>
      <c r="D7" s="223" t="s">
        <v>148</v>
      </c>
      <c r="E7" s="224" t="s">
        <v>148</v>
      </c>
      <c r="F7" s="319">
        <v>818.36</v>
      </c>
      <c r="G7" s="319">
        <v>0</v>
      </c>
      <c r="H7" s="223" t="s">
        <v>148</v>
      </c>
      <c r="I7" s="224" t="s">
        <v>148</v>
      </c>
      <c r="J7" s="223" t="s">
        <v>148</v>
      </c>
      <c r="K7" s="224" t="s">
        <v>148</v>
      </c>
      <c r="L7" s="319">
        <v>247.19</v>
      </c>
      <c r="M7" s="145">
        <v>0</v>
      </c>
      <c r="N7" s="223" t="s">
        <v>148</v>
      </c>
      <c r="O7" s="224" t="s">
        <v>148</v>
      </c>
      <c r="P7" s="223" t="s">
        <v>148</v>
      </c>
      <c r="Q7" s="224" t="s">
        <v>148</v>
      </c>
      <c r="R7" s="319">
        <v>1140.9000000000001</v>
      </c>
      <c r="S7" s="145">
        <v>0</v>
      </c>
    </row>
    <row r="8" spans="1:161" x14ac:dyDescent="0.3">
      <c r="A8" s="11" t="s">
        <v>128</v>
      </c>
      <c r="B8" s="223" t="s">
        <v>148</v>
      </c>
      <c r="C8" s="223" t="s">
        <v>148</v>
      </c>
      <c r="D8" s="223" t="s">
        <v>148</v>
      </c>
      <c r="E8" s="224" t="s">
        <v>148</v>
      </c>
      <c r="F8" s="319">
        <v>655.29</v>
      </c>
      <c r="G8" s="319">
        <v>0</v>
      </c>
      <c r="H8" s="223" t="s">
        <v>148</v>
      </c>
      <c r="I8" s="224" t="s">
        <v>148</v>
      </c>
      <c r="J8" s="223" t="s">
        <v>148</v>
      </c>
      <c r="K8" s="224" t="s">
        <v>148</v>
      </c>
      <c r="L8" s="319">
        <v>258.94</v>
      </c>
      <c r="M8" s="145">
        <v>0</v>
      </c>
      <c r="N8" s="223" t="s">
        <v>148</v>
      </c>
      <c r="O8" s="224" t="s">
        <v>148</v>
      </c>
      <c r="P8" s="223" t="s">
        <v>148</v>
      </c>
      <c r="Q8" s="224" t="s">
        <v>148</v>
      </c>
      <c r="R8" s="319">
        <v>991.16</v>
      </c>
      <c r="S8" s="145">
        <v>0</v>
      </c>
    </row>
    <row r="9" spans="1:161" x14ac:dyDescent="0.3">
      <c r="A9" s="11" t="s">
        <v>129</v>
      </c>
      <c r="B9" s="223" t="s">
        <v>148</v>
      </c>
      <c r="C9" s="223" t="s">
        <v>148</v>
      </c>
      <c r="D9" s="223" t="s">
        <v>148</v>
      </c>
      <c r="E9" s="224" t="s">
        <v>148</v>
      </c>
      <c r="F9" s="319">
        <v>850.07</v>
      </c>
      <c r="G9" s="319">
        <v>0</v>
      </c>
      <c r="H9" s="223" t="s">
        <v>148</v>
      </c>
      <c r="I9" s="224" t="s">
        <v>148</v>
      </c>
      <c r="J9" s="223" t="s">
        <v>148</v>
      </c>
      <c r="K9" s="224" t="s">
        <v>148</v>
      </c>
      <c r="L9" s="319" t="s">
        <v>157</v>
      </c>
      <c r="M9" s="145">
        <v>0</v>
      </c>
      <c r="N9" s="223" t="s">
        <v>148</v>
      </c>
      <c r="O9" s="224" t="s">
        <v>148</v>
      </c>
      <c r="P9" s="223" t="s">
        <v>148</v>
      </c>
      <c r="Q9" s="224" t="s">
        <v>148</v>
      </c>
      <c r="R9" s="319">
        <v>1007.58</v>
      </c>
      <c r="S9" s="145">
        <v>0</v>
      </c>
    </row>
    <row r="10" spans="1:161" x14ac:dyDescent="0.3">
      <c r="A10" s="11" t="s">
        <v>132</v>
      </c>
      <c r="B10" s="223" t="s">
        <v>148</v>
      </c>
      <c r="C10" s="223" t="s">
        <v>148</v>
      </c>
      <c r="D10" s="223" t="s">
        <v>148</v>
      </c>
      <c r="E10" s="224" t="s">
        <v>148</v>
      </c>
      <c r="F10" s="319">
        <v>0</v>
      </c>
      <c r="G10" s="319">
        <v>0</v>
      </c>
      <c r="H10" s="223" t="s">
        <v>148</v>
      </c>
      <c r="I10" s="224" t="s">
        <v>148</v>
      </c>
      <c r="J10" s="223" t="s">
        <v>148</v>
      </c>
      <c r="K10" s="224" t="s">
        <v>148</v>
      </c>
      <c r="L10" s="319">
        <v>0</v>
      </c>
      <c r="M10" s="145">
        <v>0</v>
      </c>
      <c r="N10" s="223" t="s">
        <v>148</v>
      </c>
      <c r="O10" s="224" t="s">
        <v>148</v>
      </c>
      <c r="P10" s="223" t="s">
        <v>148</v>
      </c>
      <c r="Q10" s="224" t="s">
        <v>148</v>
      </c>
      <c r="R10" s="319">
        <v>1494.74</v>
      </c>
      <c r="S10" s="145">
        <v>0</v>
      </c>
    </row>
    <row r="11" spans="1:161" x14ac:dyDescent="0.3">
      <c r="A11" s="11" t="s">
        <v>133</v>
      </c>
      <c r="B11" s="223" t="s">
        <v>148</v>
      </c>
      <c r="C11" s="223" t="s">
        <v>148</v>
      </c>
      <c r="D11" s="223" t="s">
        <v>148</v>
      </c>
      <c r="E11" s="224" t="s">
        <v>148</v>
      </c>
      <c r="F11" s="319">
        <v>0</v>
      </c>
      <c r="G11" s="319">
        <v>0</v>
      </c>
      <c r="H11" s="223" t="s">
        <v>148</v>
      </c>
      <c r="I11" s="224" t="s">
        <v>148</v>
      </c>
      <c r="J11" s="223" t="s">
        <v>148</v>
      </c>
      <c r="K11" s="224" t="s">
        <v>148</v>
      </c>
      <c r="L11" s="319">
        <v>0</v>
      </c>
      <c r="M11" s="145">
        <v>0</v>
      </c>
      <c r="N11" s="223" t="s">
        <v>148</v>
      </c>
      <c r="O11" s="224" t="s">
        <v>148</v>
      </c>
      <c r="P11" s="223" t="s">
        <v>148</v>
      </c>
      <c r="Q11" s="224" t="s">
        <v>148</v>
      </c>
      <c r="R11" s="319">
        <v>1067.3699999999999</v>
      </c>
      <c r="S11" s="145">
        <v>0</v>
      </c>
    </row>
    <row r="12" spans="1:161" x14ac:dyDescent="0.3">
      <c r="A12" s="11" t="s">
        <v>134</v>
      </c>
      <c r="B12" s="223" t="s">
        <v>148</v>
      </c>
      <c r="C12" s="223" t="s">
        <v>148</v>
      </c>
      <c r="D12" s="223" t="s">
        <v>148</v>
      </c>
      <c r="E12" s="224" t="s">
        <v>148</v>
      </c>
      <c r="F12" s="319">
        <v>0</v>
      </c>
      <c r="G12" s="319">
        <v>0</v>
      </c>
      <c r="H12" s="223" t="s">
        <v>148</v>
      </c>
      <c r="I12" s="224" t="s">
        <v>148</v>
      </c>
      <c r="J12" s="223" t="s">
        <v>148</v>
      </c>
      <c r="K12" s="224" t="s">
        <v>148</v>
      </c>
      <c r="L12" s="319">
        <v>0</v>
      </c>
      <c r="M12" s="145">
        <v>0</v>
      </c>
      <c r="N12" s="223" t="s">
        <v>148</v>
      </c>
      <c r="O12" s="224" t="s">
        <v>148</v>
      </c>
      <c r="P12" s="223" t="s">
        <v>148</v>
      </c>
      <c r="Q12" s="224" t="s">
        <v>148</v>
      </c>
      <c r="R12" s="319">
        <v>1413.95</v>
      </c>
      <c r="S12" s="145">
        <v>0</v>
      </c>
    </row>
    <row r="13" spans="1:161" x14ac:dyDescent="0.3">
      <c r="A13" s="11" t="s">
        <v>136</v>
      </c>
      <c r="B13" s="223" t="s">
        <v>148</v>
      </c>
      <c r="C13" s="223" t="s">
        <v>148</v>
      </c>
      <c r="D13" s="223" t="s">
        <v>148</v>
      </c>
      <c r="E13" s="224" t="s">
        <v>148</v>
      </c>
      <c r="F13" s="319">
        <v>0</v>
      </c>
      <c r="G13" s="319">
        <v>0</v>
      </c>
      <c r="H13" s="223" t="s">
        <v>148</v>
      </c>
      <c r="I13" s="224" t="s">
        <v>148</v>
      </c>
      <c r="J13" s="223" t="s">
        <v>148</v>
      </c>
      <c r="K13" s="224" t="s">
        <v>148</v>
      </c>
      <c r="L13" s="319">
        <v>0</v>
      </c>
      <c r="M13" s="145">
        <v>0</v>
      </c>
      <c r="N13" s="223" t="s">
        <v>148</v>
      </c>
      <c r="O13" s="224" t="s">
        <v>148</v>
      </c>
      <c r="P13" s="223" t="s">
        <v>148</v>
      </c>
      <c r="Q13" s="224" t="s">
        <v>148</v>
      </c>
      <c r="R13" s="319">
        <v>1387.35</v>
      </c>
      <c r="S13" s="145">
        <v>0</v>
      </c>
    </row>
    <row r="14" spans="1:161" x14ac:dyDescent="0.3">
      <c r="A14" s="11" t="s">
        <v>137</v>
      </c>
      <c r="B14" s="223" t="s">
        <v>148</v>
      </c>
      <c r="C14" s="223" t="s">
        <v>148</v>
      </c>
      <c r="D14" s="223" t="s">
        <v>148</v>
      </c>
      <c r="E14" s="224" t="s">
        <v>148</v>
      </c>
      <c r="F14" s="319">
        <v>0</v>
      </c>
      <c r="G14" s="319">
        <v>0</v>
      </c>
      <c r="H14" s="223" t="s">
        <v>148</v>
      </c>
      <c r="I14" s="224" t="s">
        <v>148</v>
      </c>
      <c r="J14" s="223" t="s">
        <v>148</v>
      </c>
      <c r="K14" s="224" t="s">
        <v>148</v>
      </c>
      <c r="L14" s="319">
        <v>0</v>
      </c>
      <c r="M14" s="145">
        <v>0</v>
      </c>
      <c r="N14" s="223" t="s">
        <v>148</v>
      </c>
      <c r="O14" s="224" t="s">
        <v>148</v>
      </c>
      <c r="P14" s="223" t="s">
        <v>148</v>
      </c>
      <c r="Q14" s="224" t="s">
        <v>148</v>
      </c>
      <c r="R14" s="319">
        <v>1051.78</v>
      </c>
      <c r="S14" s="145">
        <v>0</v>
      </c>
    </row>
    <row r="15" spans="1:161" x14ac:dyDescent="0.3">
      <c r="A15" s="11" t="s">
        <v>138</v>
      </c>
      <c r="B15" s="223" t="s">
        <v>148</v>
      </c>
      <c r="C15" s="223" t="s">
        <v>148</v>
      </c>
      <c r="D15" s="223" t="s">
        <v>148</v>
      </c>
      <c r="E15" s="224" t="s">
        <v>148</v>
      </c>
      <c r="F15" s="319">
        <v>0</v>
      </c>
      <c r="G15" s="319">
        <v>0</v>
      </c>
      <c r="H15" s="223" t="s">
        <v>148</v>
      </c>
      <c r="I15" s="224" t="s">
        <v>148</v>
      </c>
      <c r="J15" s="223" t="s">
        <v>148</v>
      </c>
      <c r="K15" s="224" t="s">
        <v>148</v>
      </c>
      <c r="L15" s="319">
        <v>0</v>
      </c>
      <c r="M15" s="145">
        <v>0</v>
      </c>
      <c r="N15" s="223" t="s">
        <v>148</v>
      </c>
      <c r="O15" s="224" t="s">
        <v>148</v>
      </c>
      <c r="P15" s="223" t="s">
        <v>148</v>
      </c>
      <c r="Q15" s="224" t="s">
        <v>148</v>
      </c>
      <c r="R15" s="319">
        <v>1379.98</v>
      </c>
      <c r="S15" s="145">
        <v>0</v>
      </c>
    </row>
    <row r="16" spans="1:161" x14ac:dyDescent="0.3">
      <c r="A16" s="11" t="s">
        <v>17</v>
      </c>
      <c r="B16" s="223"/>
      <c r="C16" s="224"/>
      <c r="D16" s="225"/>
      <c r="E16" s="224"/>
      <c r="F16" s="6"/>
      <c r="G16" s="194"/>
      <c r="H16" s="12"/>
      <c r="I16" s="13"/>
      <c r="J16" s="14"/>
      <c r="K16" s="13"/>
      <c r="L16" s="6"/>
      <c r="M16" s="8"/>
      <c r="N16" s="12"/>
      <c r="O16" s="13"/>
      <c r="P16" s="14"/>
      <c r="Q16" s="13"/>
      <c r="R16" s="195"/>
      <c r="S16" s="194"/>
    </row>
    <row r="17" spans="1:161" ht="28.8" x14ac:dyDescent="0.3">
      <c r="A17" s="32" t="s">
        <v>18</v>
      </c>
      <c r="B17" s="223" t="s">
        <v>148</v>
      </c>
      <c r="C17" s="224" t="s">
        <v>148</v>
      </c>
      <c r="D17" s="225" t="s">
        <v>148</v>
      </c>
      <c r="E17" s="224" t="s">
        <v>148</v>
      </c>
      <c r="F17" s="195">
        <f>SUM(F7:F16)</f>
        <v>2323.7200000000003</v>
      </c>
      <c r="G17" s="194">
        <f>SUM(G7:G16)</f>
        <v>0</v>
      </c>
      <c r="H17" s="223" t="s">
        <v>148</v>
      </c>
      <c r="I17" s="224" t="s">
        <v>148</v>
      </c>
      <c r="J17" s="225" t="s">
        <v>148</v>
      </c>
      <c r="K17" s="224" t="s">
        <v>148</v>
      </c>
      <c r="L17" s="195">
        <f>SUM(L7:L16)</f>
        <v>506.13</v>
      </c>
      <c r="M17" s="194">
        <f>SUM(M7:M16)</f>
        <v>0</v>
      </c>
      <c r="N17" s="223" t="s">
        <v>148</v>
      </c>
      <c r="O17" s="224" t="s">
        <v>148</v>
      </c>
      <c r="P17" s="225" t="s">
        <v>148</v>
      </c>
      <c r="Q17" s="224" t="s">
        <v>148</v>
      </c>
      <c r="R17" s="195">
        <f>SUM(R7:R16)</f>
        <v>10934.81</v>
      </c>
      <c r="S17" s="194">
        <f>SUM(S7:S16)</f>
        <v>0</v>
      </c>
    </row>
    <row r="18" spans="1:161" s="3" customFormat="1" x14ac:dyDescent="0.3">
      <c r="A18" s="29" t="s">
        <v>19</v>
      </c>
      <c r="B18" s="29"/>
      <c r="C18" s="30"/>
      <c r="D18" s="30"/>
      <c r="E18" s="30"/>
      <c r="F18" s="30"/>
      <c r="G18" s="31"/>
      <c r="H18" s="29"/>
      <c r="I18" s="30"/>
      <c r="J18" s="30"/>
      <c r="K18" s="30"/>
      <c r="L18" s="30"/>
      <c r="M18" s="31"/>
      <c r="N18" s="29"/>
      <c r="O18" s="30"/>
      <c r="P18" s="30"/>
      <c r="Q18" s="30"/>
      <c r="R18" s="30"/>
      <c r="S18" s="31"/>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row>
    <row r="19" spans="1:161" x14ac:dyDescent="0.3">
      <c r="A19" s="11" t="s">
        <v>20</v>
      </c>
      <c r="B19" s="226"/>
      <c r="C19" s="224"/>
      <c r="D19" s="225"/>
      <c r="E19" s="224"/>
      <c r="F19" s="260"/>
      <c r="G19" s="261"/>
      <c r="H19" s="226"/>
      <c r="I19" s="224"/>
      <c r="J19" s="225"/>
      <c r="K19" s="224"/>
      <c r="L19" s="260"/>
      <c r="M19" s="261"/>
      <c r="N19" s="226"/>
      <c r="O19" s="224"/>
      <c r="P19" s="225"/>
      <c r="Q19" s="224"/>
      <c r="R19" s="260"/>
      <c r="S19" s="261"/>
    </row>
    <row r="20" spans="1:161" x14ac:dyDescent="0.3">
      <c r="A20" s="11" t="s">
        <v>21</v>
      </c>
      <c r="B20" s="226" t="s">
        <v>148</v>
      </c>
      <c r="C20" s="224" t="s">
        <v>148</v>
      </c>
      <c r="D20" s="225" t="s">
        <v>148</v>
      </c>
      <c r="E20" s="224" t="s">
        <v>148</v>
      </c>
      <c r="F20" s="260" t="s">
        <v>148</v>
      </c>
      <c r="G20" s="261" t="s">
        <v>148</v>
      </c>
      <c r="H20" s="226" t="s">
        <v>148</v>
      </c>
      <c r="I20" s="224" t="s">
        <v>148</v>
      </c>
      <c r="J20" s="225" t="s">
        <v>148</v>
      </c>
      <c r="K20" s="224" t="s">
        <v>148</v>
      </c>
      <c r="L20" s="260" t="s">
        <v>148</v>
      </c>
      <c r="M20" s="261" t="s">
        <v>148</v>
      </c>
      <c r="N20" s="226" t="s">
        <v>148</v>
      </c>
      <c r="O20" s="224" t="s">
        <v>148</v>
      </c>
      <c r="P20" s="225" t="s">
        <v>148</v>
      </c>
      <c r="Q20" s="224" t="s">
        <v>148</v>
      </c>
      <c r="R20" s="260" t="s">
        <v>148</v>
      </c>
      <c r="S20" s="261" t="s">
        <v>148</v>
      </c>
    </row>
    <row r="21" spans="1:161" x14ac:dyDescent="0.3">
      <c r="A21" s="11" t="s">
        <v>22</v>
      </c>
      <c r="B21" s="226" t="s">
        <v>148</v>
      </c>
      <c r="C21" s="224" t="s">
        <v>148</v>
      </c>
      <c r="D21" s="225" t="s">
        <v>148</v>
      </c>
      <c r="E21" s="224" t="s">
        <v>148</v>
      </c>
      <c r="F21" s="260" t="s">
        <v>148</v>
      </c>
      <c r="G21" s="261" t="s">
        <v>148</v>
      </c>
      <c r="H21" s="226" t="s">
        <v>148</v>
      </c>
      <c r="I21" s="224" t="s">
        <v>148</v>
      </c>
      <c r="J21" s="225" t="s">
        <v>148</v>
      </c>
      <c r="K21" s="224" t="s">
        <v>148</v>
      </c>
      <c r="L21" s="260" t="s">
        <v>148</v>
      </c>
      <c r="M21" s="261" t="s">
        <v>148</v>
      </c>
      <c r="N21" s="226" t="s">
        <v>148</v>
      </c>
      <c r="O21" s="224" t="s">
        <v>148</v>
      </c>
      <c r="P21" s="225" t="s">
        <v>148</v>
      </c>
      <c r="Q21" s="224" t="s">
        <v>148</v>
      </c>
      <c r="R21" s="260" t="s">
        <v>148</v>
      </c>
      <c r="S21" s="261" t="s">
        <v>148</v>
      </c>
    </row>
    <row r="22" spans="1:161" x14ac:dyDescent="0.3">
      <c r="A22" s="11" t="s">
        <v>23</v>
      </c>
      <c r="B22" s="226"/>
      <c r="C22" s="224"/>
      <c r="D22" s="225"/>
      <c r="E22" s="224"/>
      <c r="F22" s="260"/>
      <c r="G22" s="261"/>
      <c r="H22" s="226"/>
      <c r="I22" s="224"/>
      <c r="J22" s="225"/>
      <c r="K22" s="224"/>
      <c r="L22" s="260"/>
      <c r="M22" s="261"/>
      <c r="N22" s="226"/>
      <c r="O22" s="224"/>
      <c r="P22" s="225"/>
      <c r="Q22" s="224"/>
      <c r="R22" s="260"/>
      <c r="S22" s="261"/>
    </row>
    <row r="23" spans="1:161" ht="29.4" thickBot="1" x14ac:dyDescent="0.35">
      <c r="A23" s="34" t="s">
        <v>18</v>
      </c>
      <c r="B23" s="262" t="s">
        <v>148</v>
      </c>
      <c r="C23" s="263" t="s">
        <v>148</v>
      </c>
      <c r="D23" s="264" t="s">
        <v>148</v>
      </c>
      <c r="E23" s="263" t="s">
        <v>148</v>
      </c>
      <c r="F23" s="265" t="s">
        <v>148</v>
      </c>
      <c r="G23" s="266" t="s">
        <v>148</v>
      </c>
      <c r="H23" s="262" t="s">
        <v>148</v>
      </c>
      <c r="I23" s="263" t="s">
        <v>148</v>
      </c>
      <c r="J23" s="264" t="s">
        <v>148</v>
      </c>
      <c r="K23" s="263" t="s">
        <v>148</v>
      </c>
      <c r="L23" s="265" t="s">
        <v>148</v>
      </c>
      <c r="M23" s="266" t="s">
        <v>148</v>
      </c>
      <c r="N23" s="262" t="s">
        <v>148</v>
      </c>
      <c r="O23" s="263" t="s">
        <v>148</v>
      </c>
      <c r="P23" s="264" t="s">
        <v>148</v>
      </c>
      <c r="Q23" s="263" t="s">
        <v>148</v>
      </c>
      <c r="R23" s="265" t="s">
        <v>148</v>
      </c>
      <c r="S23" s="266" t="s">
        <v>148</v>
      </c>
    </row>
    <row r="24" spans="1:161" x14ac:dyDescent="0.3">
      <c r="A24" s="353" t="s">
        <v>62</v>
      </c>
      <c r="B24" s="354"/>
      <c r="C24" s="354"/>
      <c r="D24" s="354"/>
      <c r="E24" s="354"/>
      <c r="F24" s="354"/>
      <c r="G24" s="354"/>
      <c r="H24" s="354"/>
      <c r="I24" s="354"/>
      <c r="J24" s="354"/>
      <c r="K24" s="354"/>
      <c r="L24" s="354"/>
      <c r="M24" s="354"/>
      <c r="N24" s="354"/>
      <c r="O24" s="354"/>
      <c r="P24" s="354"/>
      <c r="Q24" s="354"/>
      <c r="R24" s="354"/>
      <c r="S24" s="355"/>
    </row>
    <row r="25" spans="1:161" ht="18.75" customHeight="1" x14ac:dyDescent="0.3">
      <c r="A25" s="64" t="s">
        <v>68</v>
      </c>
      <c r="B25" s="236" t="s">
        <v>148</v>
      </c>
      <c r="C25" s="237" t="s">
        <v>148</v>
      </c>
      <c r="D25" s="238" t="s">
        <v>148</v>
      </c>
      <c r="E25" s="237" t="s">
        <v>148</v>
      </c>
      <c r="F25" s="239" t="s">
        <v>148</v>
      </c>
      <c r="G25" s="240" t="s">
        <v>148</v>
      </c>
      <c r="H25" s="236" t="s">
        <v>148</v>
      </c>
      <c r="I25" s="237" t="s">
        <v>148</v>
      </c>
      <c r="J25" s="238" t="s">
        <v>148</v>
      </c>
      <c r="K25" s="237" t="s">
        <v>148</v>
      </c>
      <c r="L25" s="239" t="s">
        <v>148</v>
      </c>
      <c r="M25" s="253" t="s">
        <v>148</v>
      </c>
      <c r="N25" s="236" t="s">
        <v>148</v>
      </c>
      <c r="O25" s="237" t="s">
        <v>148</v>
      </c>
      <c r="P25" s="238" t="s">
        <v>148</v>
      </c>
      <c r="Q25" s="237" t="s">
        <v>148</v>
      </c>
      <c r="R25" s="239" t="s">
        <v>148</v>
      </c>
      <c r="S25" s="253" t="s">
        <v>148</v>
      </c>
    </row>
    <row r="26" spans="1:161" ht="18.75" customHeight="1" thickBot="1" x14ac:dyDescent="0.35">
      <c r="A26" s="65"/>
      <c r="B26" s="66"/>
      <c r="C26" s="67"/>
      <c r="D26" s="68"/>
      <c r="E26" s="67"/>
      <c r="F26" s="69"/>
      <c r="G26" s="70"/>
      <c r="H26" s="66"/>
      <c r="I26" s="67"/>
      <c r="J26" s="68"/>
      <c r="K26" s="67"/>
      <c r="L26" s="69"/>
      <c r="M26" s="71"/>
      <c r="N26" s="66"/>
      <c r="O26" s="67"/>
      <c r="P26" s="68"/>
      <c r="Q26" s="67"/>
      <c r="R26" s="69"/>
      <c r="S26" s="196"/>
    </row>
    <row r="27" spans="1:161" x14ac:dyDescent="0.3">
      <c r="A27" s="380" t="s">
        <v>24</v>
      </c>
      <c r="B27" s="381"/>
      <c r="C27" s="381"/>
      <c r="D27" s="381"/>
      <c r="E27" s="381"/>
      <c r="F27" s="381"/>
      <c r="G27" s="381"/>
      <c r="H27" s="381"/>
      <c r="I27" s="381"/>
      <c r="J27" s="381"/>
      <c r="K27" s="381"/>
      <c r="L27" s="381"/>
      <c r="M27" s="382"/>
      <c r="N27" s="354"/>
      <c r="O27" s="354"/>
      <c r="P27" s="354"/>
      <c r="Q27" s="354"/>
      <c r="R27" s="354"/>
      <c r="S27" s="355"/>
    </row>
    <row r="28" spans="1:161" ht="28.8" x14ac:dyDescent="0.3">
      <c r="A28" s="34" t="s">
        <v>25</v>
      </c>
      <c r="B28" s="267" t="s">
        <v>148</v>
      </c>
      <c r="C28" s="268" t="s">
        <v>148</v>
      </c>
      <c r="D28" s="269" t="s">
        <v>148</v>
      </c>
      <c r="E28" s="268" t="s">
        <v>148</v>
      </c>
      <c r="F28" s="270" t="s">
        <v>148</v>
      </c>
      <c r="G28" s="271" t="s">
        <v>148</v>
      </c>
      <c r="H28" s="267" t="s">
        <v>148</v>
      </c>
      <c r="I28" s="268" t="s">
        <v>148</v>
      </c>
      <c r="J28" s="269" t="s">
        <v>148</v>
      </c>
      <c r="K28" s="268" t="s">
        <v>148</v>
      </c>
      <c r="L28" s="270" t="s">
        <v>148</v>
      </c>
      <c r="M28" s="271" t="s">
        <v>148</v>
      </c>
      <c r="N28" s="267" t="s">
        <v>148</v>
      </c>
      <c r="O28" s="268" t="s">
        <v>148</v>
      </c>
      <c r="P28" s="269" t="s">
        <v>148</v>
      </c>
      <c r="Q28" s="268" t="s">
        <v>148</v>
      </c>
      <c r="R28" s="270" t="s">
        <v>148</v>
      </c>
      <c r="S28" s="271" t="s">
        <v>148</v>
      </c>
    </row>
    <row r="29" spans="1:161" ht="28.8" x14ac:dyDescent="0.3">
      <c r="A29" s="34" t="s">
        <v>26</v>
      </c>
      <c r="B29" s="272" t="s">
        <v>148</v>
      </c>
      <c r="C29" s="273" t="s">
        <v>148</v>
      </c>
      <c r="D29" s="274" t="s">
        <v>148</v>
      </c>
      <c r="E29" s="273" t="s">
        <v>148</v>
      </c>
      <c r="F29" s="275" t="s">
        <v>148</v>
      </c>
      <c r="G29" s="276" t="s">
        <v>148</v>
      </c>
      <c r="H29" s="272" t="s">
        <v>148</v>
      </c>
      <c r="I29" s="273" t="s">
        <v>148</v>
      </c>
      <c r="J29" s="274" t="s">
        <v>148</v>
      </c>
      <c r="K29" s="273" t="s">
        <v>148</v>
      </c>
      <c r="L29" s="275" t="s">
        <v>148</v>
      </c>
      <c r="M29" s="276" t="s">
        <v>148</v>
      </c>
      <c r="N29" s="272" t="s">
        <v>148</v>
      </c>
      <c r="O29" s="273" t="s">
        <v>148</v>
      </c>
      <c r="P29" s="274" t="s">
        <v>148</v>
      </c>
      <c r="Q29" s="273" t="s">
        <v>148</v>
      </c>
      <c r="R29" s="275" t="s">
        <v>148</v>
      </c>
      <c r="S29" s="276" t="s">
        <v>148</v>
      </c>
    </row>
    <row r="30" spans="1:161" x14ac:dyDescent="0.3">
      <c r="A30" s="37" t="s">
        <v>27</v>
      </c>
      <c r="B30" s="38"/>
      <c r="C30" s="39"/>
      <c r="D30" s="40"/>
      <c r="E30" s="41"/>
      <c r="F30" s="42"/>
      <c r="G30" s="43"/>
      <c r="H30" s="38"/>
      <c r="I30" s="39"/>
      <c r="J30" s="40"/>
      <c r="K30" s="41"/>
      <c r="L30" s="42"/>
      <c r="M30" s="43"/>
      <c r="N30" s="38"/>
      <c r="O30" s="39"/>
      <c r="P30" s="40"/>
      <c r="Q30" s="41"/>
      <c r="R30" s="42"/>
      <c r="S30" s="43"/>
    </row>
    <row r="31" spans="1:161" x14ac:dyDescent="0.3">
      <c r="A31" s="11" t="s">
        <v>130</v>
      </c>
      <c r="B31" s="223" t="s">
        <v>148</v>
      </c>
      <c r="C31" s="224" t="s">
        <v>148</v>
      </c>
      <c r="D31" s="225" t="s">
        <v>148</v>
      </c>
      <c r="E31" s="224" t="s">
        <v>148</v>
      </c>
      <c r="F31" s="289" t="s">
        <v>148</v>
      </c>
      <c r="G31" s="194" t="s">
        <v>157</v>
      </c>
      <c r="H31" s="223" t="s">
        <v>148</v>
      </c>
      <c r="I31" s="224" t="s">
        <v>148</v>
      </c>
      <c r="J31" s="225" t="s">
        <v>148</v>
      </c>
      <c r="K31" s="224" t="s">
        <v>148</v>
      </c>
      <c r="L31" s="289" t="s">
        <v>148</v>
      </c>
      <c r="M31" s="290" t="s">
        <v>148</v>
      </c>
      <c r="N31" s="223" t="s">
        <v>148</v>
      </c>
      <c r="O31" s="224" t="s">
        <v>148</v>
      </c>
      <c r="P31" s="225" t="s">
        <v>148</v>
      </c>
      <c r="Q31" s="224" t="s">
        <v>148</v>
      </c>
      <c r="R31" s="317" t="s">
        <v>148</v>
      </c>
      <c r="S31" s="194" t="s">
        <v>157</v>
      </c>
    </row>
    <row r="32" spans="1:161" x14ac:dyDescent="0.3">
      <c r="A32" s="11" t="s">
        <v>131</v>
      </c>
      <c r="B32" s="223" t="s">
        <v>148</v>
      </c>
      <c r="C32" s="224" t="s">
        <v>148</v>
      </c>
      <c r="D32" s="225" t="s">
        <v>148</v>
      </c>
      <c r="E32" s="224" t="s">
        <v>148</v>
      </c>
      <c r="F32" s="289" t="s">
        <v>148</v>
      </c>
      <c r="G32" s="194" t="s">
        <v>157</v>
      </c>
      <c r="H32" s="223" t="s">
        <v>148</v>
      </c>
      <c r="I32" s="224" t="s">
        <v>148</v>
      </c>
      <c r="J32" s="225" t="s">
        <v>148</v>
      </c>
      <c r="K32" s="224" t="s">
        <v>148</v>
      </c>
      <c r="L32" s="289" t="s">
        <v>148</v>
      </c>
      <c r="M32" s="290" t="s">
        <v>148</v>
      </c>
      <c r="N32" s="223" t="s">
        <v>148</v>
      </c>
      <c r="O32" s="224" t="s">
        <v>148</v>
      </c>
      <c r="P32" s="225" t="s">
        <v>148</v>
      </c>
      <c r="Q32" s="224" t="s">
        <v>148</v>
      </c>
      <c r="R32" s="289" t="s">
        <v>148</v>
      </c>
      <c r="S32" s="194" t="s">
        <v>157</v>
      </c>
    </row>
    <row r="33" spans="1:19" x14ac:dyDescent="0.3">
      <c r="A33" s="11" t="s">
        <v>135</v>
      </c>
      <c r="B33" s="223" t="s">
        <v>148</v>
      </c>
      <c r="C33" s="224" t="s">
        <v>148</v>
      </c>
      <c r="D33" s="225" t="s">
        <v>148</v>
      </c>
      <c r="E33" s="224" t="s">
        <v>148</v>
      </c>
      <c r="F33" s="289" t="s">
        <v>148</v>
      </c>
      <c r="G33" s="194">
        <v>0</v>
      </c>
      <c r="H33" s="223" t="s">
        <v>148</v>
      </c>
      <c r="I33" s="224" t="s">
        <v>148</v>
      </c>
      <c r="J33" s="225" t="s">
        <v>148</v>
      </c>
      <c r="K33" s="224" t="s">
        <v>148</v>
      </c>
      <c r="L33" s="289" t="s">
        <v>148</v>
      </c>
      <c r="M33" s="290" t="s">
        <v>148</v>
      </c>
      <c r="N33" s="223" t="s">
        <v>148</v>
      </c>
      <c r="O33" s="224" t="s">
        <v>148</v>
      </c>
      <c r="P33" s="225" t="s">
        <v>148</v>
      </c>
      <c r="Q33" s="224" t="s">
        <v>148</v>
      </c>
      <c r="R33" s="317" t="s">
        <v>148</v>
      </c>
      <c r="S33" s="194" t="s">
        <v>157</v>
      </c>
    </row>
    <row r="34" spans="1:19" x14ac:dyDescent="0.3">
      <c r="A34" s="11" t="s">
        <v>139</v>
      </c>
      <c r="B34" s="223" t="s">
        <v>148</v>
      </c>
      <c r="C34" s="224" t="s">
        <v>148</v>
      </c>
      <c r="D34" s="225" t="s">
        <v>148</v>
      </c>
      <c r="E34" s="224" t="s">
        <v>148</v>
      </c>
      <c r="F34" s="289" t="s">
        <v>148</v>
      </c>
      <c r="G34" s="194">
        <v>0</v>
      </c>
      <c r="H34" s="223" t="s">
        <v>148</v>
      </c>
      <c r="I34" s="224" t="s">
        <v>148</v>
      </c>
      <c r="J34" s="225" t="s">
        <v>148</v>
      </c>
      <c r="K34" s="224" t="s">
        <v>148</v>
      </c>
      <c r="L34" s="289" t="s">
        <v>148</v>
      </c>
      <c r="M34" s="290" t="s">
        <v>148</v>
      </c>
      <c r="N34" s="223" t="s">
        <v>148</v>
      </c>
      <c r="O34" s="224" t="s">
        <v>148</v>
      </c>
      <c r="P34" s="225" t="s">
        <v>148</v>
      </c>
      <c r="Q34" s="224" t="s">
        <v>148</v>
      </c>
      <c r="R34" s="317" t="s">
        <v>148</v>
      </c>
      <c r="S34" s="194" t="s">
        <v>157</v>
      </c>
    </row>
    <row r="35" spans="1:19" x14ac:dyDescent="0.3">
      <c r="A35" s="11" t="s">
        <v>140</v>
      </c>
      <c r="B35" s="223" t="s">
        <v>148</v>
      </c>
      <c r="C35" s="224" t="s">
        <v>148</v>
      </c>
      <c r="D35" s="225" t="s">
        <v>148</v>
      </c>
      <c r="E35" s="224" t="s">
        <v>148</v>
      </c>
      <c r="F35" s="289" t="s">
        <v>148</v>
      </c>
      <c r="G35" s="194">
        <v>0</v>
      </c>
      <c r="H35" s="223" t="s">
        <v>148</v>
      </c>
      <c r="I35" s="224" t="s">
        <v>148</v>
      </c>
      <c r="J35" s="225" t="s">
        <v>148</v>
      </c>
      <c r="K35" s="224" t="s">
        <v>148</v>
      </c>
      <c r="L35" s="289" t="s">
        <v>148</v>
      </c>
      <c r="M35" s="290" t="s">
        <v>148</v>
      </c>
      <c r="N35" s="223" t="s">
        <v>148</v>
      </c>
      <c r="O35" s="224" t="s">
        <v>148</v>
      </c>
      <c r="P35" s="225" t="s">
        <v>148</v>
      </c>
      <c r="Q35" s="224" t="s">
        <v>148</v>
      </c>
      <c r="R35" s="317" t="s">
        <v>148</v>
      </c>
      <c r="S35" s="194" t="s">
        <v>157</v>
      </c>
    </row>
    <row r="36" spans="1:19" ht="29.4" thickBot="1" x14ac:dyDescent="0.35">
      <c r="A36" s="56" t="s">
        <v>28</v>
      </c>
      <c r="B36" s="223" t="s">
        <v>148</v>
      </c>
      <c r="C36" s="224" t="s">
        <v>148</v>
      </c>
      <c r="D36" s="225" t="s">
        <v>148</v>
      </c>
      <c r="E36" s="224" t="s">
        <v>148</v>
      </c>
      <c r="F36" s="315" t="s">
        <v>148</v>
      </c>
      <c r="G36" s="305">
        <f>SUM(G31:G35)</f>
        <v>0</v>
      </c>
      <c r="H36" s="223" t="s">
        <v>148</v>
      </c>
      <c r="I36" s="224" t="s">
        <v>148</v>
      </c>
      <c r="J36" s="225" t="s">
        <v>148</v>
      </c>
      <c r="K36" s="224" t="s">
        <v>148</v>
      </c>
      <c r="L36" s="315" t="s">
        <v>148</v>
      </c>
      <c r="M36" s="316" t="s">
        <v>148</v>
      </c>
      <c r="N36" s="223" t="s">
        <v>148</v>
      </c>
      <c r="O36" s="224" t="s">
        <v>148</v>
      </c>
      <c r="P36" s="225" t="s">
        <v>148</v>
      </c>
      <c r="Q36" s="224" t="s">
        <v>148</v>
      </c>
      <c r="R36" s="315" t="s">
        <v>148</v>
      </c>
      <c r="S36" s="305">
        <f>SUM(S31:S35)</f>
        <v>0</v>
      </c>
    </row>
    <row r="38" spans="1:19" ht="15" thickBot="1" x14ac:dyDescent="0.35">
      <c r="A38" s="383" t="s">
        <v>97</v>
      </c>
      <c r="B38" s="384"/>
      <c r="C38" s="384"/>
      <c r="D38" s="384"/>
      <c r="E38" s="384"/>
      <c r="F38" s="384"/>
      <c r="G38" s="384"/>
      <c r="H38" s="384"/>
      <c r="I38" s="384"/>
      <c r="J38" s="384"/>
      <c r="K38" s="384"/>
      <c r="L38" s="384"/>
      <c r="M38" s="384"/>
      <c r="N38" s="197"/>
      <c r="O38" s="197"/>
      <c r="P38" s="197"/>
      <c r="Q38" s="197"/>
      <c r="R38" s="197"/>
      <c r="S38" s="197"/>
    </row>
    <row r="39" spans="1:19" x14ac:dyDescent="0.3">
      <c r="A39" s="9" t="s">
        <v>11</v>
      </c>
      <c r="B39" s="371" t="s">
        <v>126</v>
      </c>
      <c r="C39" s="372"/>
      <c r="D39" s="372"/>
      <c r="E39" s="372"/>
      <c r="F39" s="372"/>
      <c r="G39" s="373"/>
      <c r="H39" s="371" t="s">
        <v>141</v>
      </c>
      <c r="I39" s="372"/>
      <c r="J39" s="372"/>
      <c r="K39" s="372"/>
      <c r="L39" s="372"/>
      <c r="M39" s="373"/>
      <c r="N39" s="371" t="s">
        <v>142</v>
      </c>
      <c r="O39" s="372"/>
      <c r="P39" s="372"/>
      <c r="Q39" s="372"/>
      <c r="R39" s="372"/>
      <c r="S39" s="373"/>
    </row>
    <row r="40" spans="1:19" x14ac:dyDescent="0.3">
      <c r="A40" s="10"/>
      <c r="B40" s="364" t="s">
        <v>64</v>
      </c>
      <c r="C40" s="362"/>
      <c r="D40" s="362" t="s">
        <v>5</v>
      </c>
      <c r="E40" s="362"/>
      <c r="F40" s="362" t="s">
        <v>75</v>
      </c>
      <c r="G40" s="363"/>
      <c r="H40" s="364" t="s">
        <v>64</v>
      </c>
      <c r="I40" s="362"/>
      <c r="J40" s="362" t="s">
        <v>5</v>
      </c>
      <c r="K40" s="362"/>
      <c r="L40" s="362" t="s">
        <v>75</v>
      </c>
      <c r="M40" s="363"/>
      <c r="N40" s="364" t="s">
        <v>64</v>
      </c>
      <c r="O40" s="362"/>
      <c r="P40" s="362" t="s">
        <v>5</v>
      </c>
      <c r="Q40" s="362"/>
      <c r="R40" s="362" t="s">
        <v>75</v>
      </c>
      <c r="S40" s="363"/>
    </row>
    <row r="41" spans="1:19" x14ac:dyDescent="0.3">
      <c r="A41" s="33" t="s">
        <v>12</v>
      </c>
      <c r="B41" s="24" t="s">
        <v>13</v>
      </c>
      <c r="C41" s="28" t="s">
        <v>3</v>
      </c>
      <c r="D41" s="22" t="s">
        <v>13</v>
      </c>
      <c r="E41" s="20" t="s">
        <v>3</v>
      </c>
      <c r="F41" s="26" t="s">
        <v>13</v>
      </c>
      <c r="G41" s="27" t="s">
        <v>3</v>
      </c>
      <c r="H41" s="24" t="s">
        <v>13</v>
      </c>
      <c r="I41" s="25" t="s">
        <v>3</v>
      </c>
      <c r="J41" s="21" t="s">
        <v>13</v>
      </c>
      <c r="K41" s="20" t="s">
        <v>3</v>
      </c>
      <c r="L41" s="26" t="s">
        <v>13</v>
      </c>
      <c r="M41" s="27" t="s">
        <v>3</v>
      </c>
      <c r="N41" s="24" t="s">
        <v>13</v>
      </c>
      <c r="O41" s="25" t="s">
        <v>3</v>
      </c>
      <c r="P41" s="21" t="s">
        <v>13</v>
      </c>
      <c r="Q41" s="20" t="s">
        <v>3</v>
      </c>
      <c r="R41" s="26" t="s">
        <v>13</v>
      </c>
      <c r="S41" s="27" t="s">
        <v>3</v>
      </c>
    </row>
    <row r="42" spans="1:19" x14ac:dyDescent="0.3">
      <c r="A42" s="29" t="s">
        <v>14</v>
      </c>
      <c r="B42" s="29"/>
      <c r="C42" s="30"/>
      <c r="D42" s="30"/>
      <c r="E42" s="30"/>
      <c r="F42" s="30"/>
      <c r="G42" s="31"/>
      <c r="H42" s="29"/>
      <c r="I42" s="30"/>
      <c r="J42" s="30"/>
      <c r="K42" s="30"/>
      <c r="L42" s="30"/>
      <c r="M42" s="31"/>
      <c r="N42" s="29"/>
      <c r="O42" s="30"/>
      <c r="P42" s="30"/>
      <c r="Q42" s="30"/>
      <c r="R42" s="30"/>
      <c r="S42" s="31"/>
    </row>
    <row r="43" spans="1:19" x14ac:dyDescent="0.3">
      <c r="A43" s="11" t="s">
        <v>15</v>
      </c>
      <c r="B43" s="12"/>
      <c r="C43" s="13"/>
      <c r="D43" s="14"/>
      <c r="E43" s="13"/>
      <c r="F43" s="6"/>
      <c r="G43" s="8"/>
      <c r="H43" s="12"/>
      <c r="I43" s="13"/>
      <c r="J43" s="14"/>
      <c r="K43" s="13"/>
      <c r="L43" s="6"/>
      <c r="M43" s="8"/>
      <c r="N43" s="12"/>
      <c r="O43" s="13"/>
      <c r="P43" s="14"/>
      <c r="Q43" s="13"/>
      <c r="R43" s="6"/>
      <c r="S43" s="8"/>
    </row>
    <row r="44" spans="1:19" x14ac:dyDescent="0.3">
      <c r="A44" s="147" t="s">
        <v>128</v>
      </c>
      <c r="B44" s="282" t="s">
        <v>148</v>
      </c>
      <c r="C44" s="283" t="s">
        <v>148</v>
      </c>
      <c r="D44" s="284" t="s">
        <v>148</v>
      </c>
      <c r="E44" s="283" t="s">
        <v>148</v>
      </c>
      <c r="F44" s="195">
        <v>655.29</v>
      </c>
      <c r="G44" s="290" t="s">
        <v>148</v>
      </c>
      <c r="H44" s="282" t="s">
        <v>148</v>
      </c>
      <c r="I44" s="283" t="s">
        <v>148</v>
      </c>
      <c r="J44" s="284" t="s">
        <v>148</v>
      </c>
      <c r="K44" s="283" t="s">
        <v>148</v>
      </c>
      <c r="L44" s="195">
        <v>258.94</v>
      </c>
      <c r="M44" s="318" t="s">
        <v>148</v>
      </c>
      <c r="N44" s="282" t="s">
        <v>148</v>
      </c>
      <c r="O44" s="283" t="s">
        <v>148</v>
      </c>
      <c r="P44" s="284" t="s">
        <v>148</v>
      </c>
      <c r="Q44" s="283" t="s">
        <v>148</v>
      </c>
      <c r="R44" s="195">
        <v>991.16</v>
      </c>
      <c r="S44" s="318" t="s">
        <v>148</v>
      </c>
    </row>
    <row r="45" spans="1:19" x14ac:dyDescent="0.3">
      <c r="A45" s="147" t="s">
        <v>133</v>
      </c>
      <c r="B45" s="282" t="s">
        <v>148</v>
      </c>
      <c r="C45" s="283" t="s">
        <v>148</v>
      </c>
      <c r="D45" s="284" t="s">
        <v>148</v>
      </c>
      <c r="E45" s="283" t="s">
        <v>148</v>
      </c>
      <c r="F45" s="195">
        <v>0</v>
      </c>
      <c r="G45" s="290" t="s">
        <v>148</v>
      </c>
      <c r="H45" s="282" t="s">
        <v>148</v>
      </c>
      <c r="I45" s="283" t="s">
        <v>148</v>
      </c>
      <c r="J45" s="284" t="s">
        <v>148</v>
      </c>
      <c r="K45" s="283" t="s">
        <v>148</v>
      </c>
      <c r="L45" s="195">
        <v>0</v>
      </c>
      <c r="M45" s="318" t="s">
        <v>148</v>
      </c>
      <c r="N45" s="282" t="s">
        <v>148</v>
      </c>
      <c r="O45" s="283" t="s">
        <v>148</v>
      </c>
      <c r="P45" s="284" t="s">
        <v>148</v>
      </c>
      <c r="Q45" s="283" t="s">
        <v>148</v>
      </c>
      <c r="R45" s="195">
        <v>1067.3699999999999</v>
      </c>
      <c r="S45" s="318" t="s">
        <v>148</v>
      </c>
    </row>
    <row r="46" spans="1:19" x14ac:dyDescent="0.3">
      <c r="A46" s="147" t="s">
        <v>137</v>
      </c>
      <c r="B46" s="282" t="s">
        <v>148</v>
      </c>
      <c r="C46" s="283" t="s">
        <v>148</v>
      </c>
      <c r="D46" s="284" t="s">
        <v>148</v>
      </c>
      <c r="E46" s="283" t="s">
        <v>148</v>
      </c>
      <c r="F46" s="195">
        <v>0</v>
      </c>
      <c r="G46" s="290" t="s">
        <v>148</v>
      </c>
      <c r="H46" s="282" t="s">
        <v>148</v>
      </c>
      <c r="I46" s="283" t="s">
        <v>148</v>
      </c>
      <c r="J46" s="284" t="s">
        <v>148</v>
      </c>
      <c r="K46" s="283" t="s">
        <v>148</v>
      </c>
      <c r="L46" s="195">
        <v>0</v>
      </c>
      <c r="M46" s="318" t="s">
        <v>148</v>
      </c>
      <c r="N46" s="282" t="s">
        <v>148</v>
      </c>
      <c r="O46" s="283" t="s">
        <v>148</v>
      </c>
      <c r="P46" s="284" t="s">
        <v>148</v>
      </c>
      <c r="Q46" s="283" t="s">
        <v>148</v>
      </c>
      <c r="R46" s="195">
        <v>1051.78</v>
      </c>
      <c r="S46" s="318" t="s">
        <v>148</v>
      </c>
    </row>
    <row r="47" spans="1:19" x14ac:dyDescent="0.3">
      <c r="A47" s="11" t="s">
        <v>17</v>
      </c>
      <c r="B47" s="282"/>
      <c r="C47" s="283"/>
      <c r="D47" s="284"/>
      <c r="E47" s="283"/>
      <c r="F47" s="144"/>
      <c r="G47" s="8"/>
      <c r="H47" s="282"/>
      <c r="I47" s="283"/>
      <c r="J47" s="284"/>
      <c r="K47" s="283"/>
      <c r="L47" s="6"/>
      <c r="M47" s="8"/>
      <c r="N47" s="282" t="s">
        <v>148</v>
      </c>
      <c r="O47" s="283" t="s">
        <v>148</v>
      </c>
      <c r="P47" s="284" t="s">
        <v>148</v>
      </c>
      <c r="Q47" s="283" t="s">
        <v>148</v>
      </c>
      <c r="R47" s="6"/>
      <c r="S47" s="8"/>
    </row>
    <row r="48" spans="1:19" ht="28.8" x14ac:dyDescent="0.3">
      <c r="A48" s="32" t="s">
        <v>18</v>
      </c>
      <c r="B48" s="223" t="s">
        <v>148</v>
      </c>
      <c r="C48" s="224" t="s">
        <v>148</v>
      </c>
      <c r="D48" s="225" t="s">
        <v>148</v>
      </c>
      <c r="E48" s="224" t="s">
        <v>148</v>
      </c>
      <c r="F48" s="195">
        <f>SUM(F44:F47)</f>
        <v>655.29</v>
      </c>
      <c r="G48" s="261" t="s">
        <v>148</v>
      </c>
      <c r="H48" s="223" t="s">
        <v>148</v>
      </c>
      <c r="I48" s="224" t="s">
        <v>148</v>
      </c>
      <c r="J48" s="225" t="s">
        <v>148</v>
      </c>
      <c r="K48" s="224" t="s">
        <v>148</v>
      </c>
      <c r="L48" s="195">
        <f>SUM(L44:L47)</f>
        <v>258.94</v>
      </c>
      <c r="M48" s="261" t="s">
        <v>148</v>
      </c>
      <c r="N48" s="223" t="s">
        <v>148</v>
      </c>
      <c r="O48" s="224" t="s">
        <v>148</v>
      </c>
      <c r="P48" s="225" t="s">
        <v>148</v>
      </c>
      <c r="Q48" s="224" t="s">
        <v>148</v>
      </c>
      <c r="R48" s="195">
        <f>SUM(R44:R47)</f>
        <v>3110.3099999999995</v>
      </c>
      <c r="S48" s="261" t="s">
        <v>148</v>
      </c>
    </row>
    <row r="49" spans="1:19" x14ac:dyDescent="0.3">
      <c r="A49" s="29" t="s">
        <v>19</v>
      </c>
      <c r="B49" s="29"/>
      <c r="C49" s="30"/>
      <c r="D49" s="30"/>
      <c r="E49" s="30"/>
      <c r="F49" s="30"/>
      <c r="G49" s="31"/>
      <c r="H49" s="29"/>
      <c r="I49" s="30"/>
      <c r="J49" s="30"/>
      <c r="K49" s="30"/>
      <c r="L49" s="30"/>
      <c r="M49" s="31"/>
      <c r="N49" s="29"/>
      <c r="O49" s="30"/>
      <c r="P49" s="30"/>
      <c r="Q49" s="30"/>
      <c r="R49" s="30"/>
      <c r="S49" s="31"/>
    </row>
    <row r="50" spans="1:19" x14ac:dyDescent="0.3">
      <c r="A50" s="11" t="s">
        <v>20</v>
      </c>
      <c r="B50" s="7"/>
      <c r="C50" s="13"/>
      <c r="D50" s="14"/>
      <c r="E50" s="13"/>
      <c r="F50" s="6"/>
      <c r="G50" s="8"/>
      <c r="H50" s="7"/>
      <c r="I50" s="13"/>
      <c r="J50" s="14"/>
      <c r="K50" s="13"/>
      <c r="L50" s="6"/>
      <c r="M50" s="8"/>
      <c r="N50" s="7"/>
      <c r="O50" s="13"/>
      <c r="P50" s="14"/>
      <c r="Q50" s="13"/>
      <c r="R50" s="6"/>
      <c r="S50" s="8"/>
    </row>
    <row r="51" spans="1:19" x14ac:dyDescent="0.3">
      <c r="A51" s="11" t="s">
        <v>21</v>
      </c>
      <c r="B51" s="285" t="s">
        <v>148</v>
      </c>
      <c r="C51" s="283" t="s">
        <v>148</v>
      </c>
      <c r="D51" s="284" t="s">
        <v>148</v>
      </c>
      <c r="E51" s="283" t="s">
        <v>148</v>
      </c>
      <c r="F51" s="289" t="s">
        <v>148</v>
      </c>
      <c r="G51" s="290" t="s">
        <v>148</v>
      </c>
      <c r="H51" s="285" t="s">
        <v>148</v>
      </c>
      <c r="I51" s="283" t="s">
        <v>148</v>
      </c>
      <c r="J51" s="284" t="s">
        <v>148</v>
      </c>
      <c r="K51" s="283" t="s">
        <v>148</v>
      </c>
      <c r="L51" s="289" t="s">
        <v>148</v>
      </c>
      <c r="M51" s="290" t="s">
        <v>148</v>
      </c>
      <c r="N51" s="285" t="s">
        <v>148</v>
      </c>
      <c r="O51" s="283" t="s">
        <v>148</v>
      </c>
      <c r="P51" s="284" t="s">
        <v>148</v>
      </c>
      <c r="Q51" s="283" t="s">
        <v>148</v>
      </c>
      <c r="R51" s="289" t="s">
        <v>148</v>
      </c>
      <c r="S51" s="290" t="s">
        <v>148</v>
      </c>
    </row>
    <row r="52" spans="1:19" x14ac:dyDescent="0.3">
      <c r="A52" s="11" t="s">
        <v>22</v>
      </c>
      <c r="B52" s="285" t="s">
        <v>148</v>
      </c>
      <c r="C52" s="283" t="s">
        <v>148</v>
      </c>
      <c r="D52" s="284" t="s">
        <v>148</v>
      </c>
      <c r="E52" s="283" t="s">
        <v>148</v>
      </c>
      <c r="F52" s="289" t="s">
        <v>148</v>
      </c>
      <c r="G52" s="290" t="s">
        <v>148</v>
      </c>
      <c r="H52" s="285" t="s">
        <v>148</v>
      </c>
      <c r="I52" s="283" t="s">
        <v>148</v>
      </c>
      <c r="J52" s="284" t="s">
        <v>148</v>
      </c>
      <c r="K52" s="283" t="s">
        <v>148</v>
      </c>
      <c r="L52" s="289" t="s">
        <v>148</v>
      </c>
      <c r="M52" s="290" t="s">
        <v>148</v>
      </c>
      <c r="N52" s="285" t="s">
        <v>148</v>
      </c>
      <c r="O52" s="283" t="s">
        <v>148</v>
      </c>
      <c r="P52" s="284" t="s">
        <v>148</v>
      </c>
      <c r="Q52" s="283" t="s">
        <v>148</v>
      </c>
      <c r="R52" s="289" t="s">
        <v>148</v>
      </c>
      <c r="S52" s="290" t="s">
        <v>148</v>
      </c>
    </row>
    <row r="53" spans="1:19" x14ac:dyDescent="0.3">
      <c r="A53" s="11" t="s">
        <v>23</v>
      </c>
      <c r="B53" s="285" t="s">
        <v>148</v>
      </c>
      <c r="C53" s="283" t="s">
        <v>148</v>
      </c>
      <c r="D53" s="284" t="s">
        <v>148</v>
      </c>
      <c r="E53" s="283" t="s">
        <v>148</v>
      </c>
      <c r="F53" s="289" t="s">
        <v>148</v>
      </c>
      <c r="G53" s="290" t="s">
        <v>148</v>
      </c>
      <c r="H53" s="285" t="s">
        <v>148</v>
      </c>
      <c r="I53" s="283" t="s">
        <v>148</v>
      </c>
      <c r="J53" s="284" t="s">
        <v>148</v>
      </c>
      <c r="K53" s="283" t="s">
        <v>148</v>
      </c>
      <c r="L53" s="289" t="s">
        <v>148</v>
      </c>
      <c r="M53" s="290" t="s">
        <v>148</v>
      </c>
      <c r="N53" s="285" t="s">
        <v>148</v>
      </c>
      <c r="O53" s="283" t="s">
        <v>148</v>
      </c>
      <c r="P53" s="284" t="s">
        <v>148</v>
      </c>
      <c r="Q53" s="283" t="s">
        <v>148</v>
      </c>
      <c r="R53" s="289" t="s">
        <v>148</v>
      </c>
      <c r="S53" s="290" t="s">
        <v>148</v>
      </c>
    </row>
    <row r="54" spans="1:19" ht="29.4" thickBot="1" x14ac:dyDescent="0.35">
      <c r="A54" s="57" t="s">
        <v>18</v>
      </c>
      <c r="B54" s="286" t="s">
        <v>148</v>
      </c>
      <c r="C54" s="287" t="s">
        <v>148</v>
      </c>
      <c r="D54" s="288" t="s">
        <v>148</v>
      </c>
      <c r="E54" s="287" t="s">
        <v>148</v>
      </c>
      <c r="F54" s="291" t="s">
        <v>148</v>
      </c>
      <c r="G54" s="292" t="s">
        <v>148</v>
      </c>
      <c r="H54" s="286" t="s">
        <v>148</v>
      </c>
      <c r="I54" s="287" t="s">
        <v>148</v>
      </c>
      <c r="J54" s="288" t="s">
        <v>148</v>
      </c>
      <c r="K54" s="287" t="s">
        <v>148</v>
      </c>
      <c r="L54" s="291" t="s">
        <v>148</v>
      </c>
      <c r="M54" s="292" t="s">
        <v>148</v>
      </c>
      <c r="N54" s="286" t="s">
        <v>148</v>
      </c>
      <c r="O54" s="287" t="s">
        <v>148</v>
      </c>
      <c r="P54" s="288" t="s">
        <v>148</v>
      </c>
      <c r="Q54" s="287" t="s">
        <v>148</v>
      </c>
      <c r="R54" s="291" t="s">
        <v>148</v>
      </c>
      <c r="S54" s="292" t="s">
        <v>148</v>
      </c>
    </row>
    <row r="55" spans="1:19" x14ac:dyDescent="0.3">
      <c r="A55" s="353" t="s">
        <v>62</v>
      </c>
      <c r="B55" s="354"/>
      <c r="C55" s="354"/>
      <c r="D55" s="354"/>
      <c r="E55" s="354"/>
      <c r="F55" s="354"/>
      <c r="G55" s="354"/>
      <c r="H55" s="354"/>
      <c r="I55" s="354"/>
      <c r="J55" s="354"/>
      <c r="K55" s="354"/>
      <c r="L55" s="354"/>
      <c r="M55" s="374"/>
      <c r="N55" s="29"/>
      <c r="O55" s="30"/>
      <c r="P55" s="30"/>
      <c r="Q55" s="30"/>
      <c r="R55" s="30"/>
      <c r="S55" s="31"/>
    </row>
    <row r="56" spans="1:19" ht="18.75" customHeight="1" x14ac:dyDescent="0.3">
      <c r="A56" s="64" t="s">
        <v>68</v>
      </c>
      <c r="B56" s="293" t="s">
        <v>148</v>
      </c>
      <c r="C56" s="294" t="s">
        <v>148</v>
      </c>
      <c r="D56" s="295" t="s">
        <v>148</v>
      </c>
      <c r="E56" s="294" t="s">
        <v>148</v>
      </c>
      <c r="F56" s="296" t="s">
        <v>148</v>
      </c>
      <c r="G56" s="297" t="s">
        <v>148</v>
      </c>
      <c r="H56" s="293" t="s">
        <v>148</v>
      </c>
      <c r="I56" s="294" t="s">
        <v>148</v>
      </c>
      <c r="J56" s="295" t="s">
        <v>148</v>
      </c>
      <c r="K56" s="294" t="s">
        <v>148</v>
      </c>
      <c r="L56" s="296" t="s">
        <v>148</v>
      </c>
      <c r="M56" s="298" t="s">
        <v>148</v>
      </c>
      <c r="N56" s="293" t="s">
        <v>148</v>
      </c>
      <c r="O56" s="294" t="s">
        <v>148</v>
      </c>
      <c r="P56" s="295" t="s">
        <v>148</v>
      </c>
      <c r="Q56" s="294" t="s">
        <v>148</v>
      </c>
      <c r="R56" s="296" t="s">
        <v>148</v>
      </c>
      <c r="S56" s="298" t="s">
        <v>148</v>
      </c>
    </row>
    <row r="57" spans="1:19" ht="18.75" customHeight="1" thickBot="1" x14ac:dyDescent="0.35">
      <c r="A57" s="65"/>
      <c r="B57" s="66"/>
      <c r="C57" s="67"/>
      <c r="D57" s="68"/>
      <c r="E57" s="67"/>
      <c r="F57" s="69"/>
      <c r="G57" s="70"/>
      <c r="H57" s="66"/>
      <c r="I57" s="67"/>
      <c r="J57" s="68"/>
      <c r="K57" s="67"/>
      <c r="L57" s="69"/>
      <c r="M57" s="71"/>
      <c r="N57" s="66"/>
      <c r="O57" s="67"/>
      <c r="P57" s="68"/>
      <c r="Q57" s="67"/>
      <c r="R57" s="69"/>
      <c r="S57" s="71"/>
    </row>
    <row r="58" spans="1:19" x14ac:dyDescent="0.3">
      <c r="A58" s="375" t="s">
        <v>24</v>
      </c>
      <c r="B58" s="376"/>
      <c r="C58" s="376"/>
      <c r="D58" s="376"/>
      <c r="E58" s="376"/>
      <c r="F58" s="376"/>
      <c r="G58" s="376"/>
      <c r="H58" s="376"/>
      <c r="I58" s="376"/>
      <c r="J58" s="376"/>
      <c r="K58" s="376"/>
      <c r="L58" s="376"/>
      <c r="M58" s="377"/>
      <c r="N58" s="38"/>
      <c r="O58" s="39"/>
      <c r="P58" s="40"/>
      <c r="Q58" s="41"/>
      <c r="R58" s="42"/>
      <c r="S58" s="43"/>
    </row>
    <row r="59" spans="1:19" ht="28.8" x14ac:dyDescent="0.3">
      <c r="A59" s="34" t="s">
        <v>54</v>
      </c>
      <c r="B59" s="299" t="s">
        <v>148</v>
      </c>
      <c r="C59" s="300" t="s">
        <v>148</v>
      </c>
      <c r="D59" s="301" t="s">
        <v>148</v>
      </c>
      <c r="E59" s="300" t="s">
        <v>148</v>
      </c>
      <c r="F59" s="302" t="s">
        <v>148</v>
      </c>
      <c r="G59" s="303" t="s">
        <v>148</v>
      </c>
      <c r="H59" s="299" t="s">
        <v>148</v>
      </c>
      <c r="I59" s="300" t="s">
        <v>148</v>
      </c>
      <c r="J59" s="301" t="s">
        <v>148</v>
      </c>
      <c r="K59" s="300" t="s">
        <v>148</v>
      </c>
      <c r="L59" s="302" t="s">
        <v>148</v>
      </c>
      <c r="M59" s="303" t="s">
        <v>148</v>
      </c>
      <c r="N59" s="299" t="s">
        <v>148</v>
      </c>
      <c r="O59" s="300" t="s">
        <v>148</v>
      </c>
      <c r="P59" s="301" t="s">
        <v>148</v>
      </c>
      <c r="Q59" s="300" t="s">
        <v>148</v>
      </c>
      <c r="R59" s="302" t="s">
        <v>148</v>
      </c>
      <c r="S59" s="303" t="s">
        <v>148</v>
      </c>
    </row>
    <row r="60" spans="1:19" ht="28.8" x14ac:dyDescent="0.3">
      <c r="A60" s="34" t="s">
        <v>55</v>
      </c>
      <c r="B60" s="286" t="s">
        <v>148</v>
      </c>
      <c r="C60" s="287" t="s">
        <v>148</v>
      </c>
      <c r="D60" s="288" t="s">
        <v>148</v>
      </c>
      <c r="E60" s="287" t="s">
        <v>148</v>
      </c>
      <c r="F60" s="291" t="s">
        <v>148</v>
      </c>
      <c r="G60" s="292" t="s">
        <v>148</v>
      </c>
      <c r="H60" s="286" t="s">
        <v>148</v>
      </c>
      <c r="I60" s="287" t="s">
        <v>148</v>
      </c>
      <c r="J60" s="288" t="s">
        <v>148</v>
      </c>
      <c r="K60" s="287" t="s">
        <v>148</v>
      </c>
      <c r="L60" s="291" t="s">
        <v>148</v>
      </c>
      <c r="M60" s="292" t="s">
        <v>148</v>
      </c>
      <c r="N60" s="286" t="s">
        <v>148</v>
      </c>
      <c r="O60" s="287" t="s">
        <v>148</v>
      </c>
      <c r="P60" s="288" t="s">
        <v>148</v>
      </c>
      <c r="Q60" s="287" t="s">
        <v>148</v>
      </c>
      <c r="R60" s="291" t="s">
        <v>148</v>
      </c>
      <c r="S60" s="292" t="s">
        <v>148</v>
      </c>
    </row>
    <row r="61" spans="1:19" x14ac:dyDescent="0.3">
      <c r="A61" s="57" t="s">
        <v>58</v>
      </c>
      <c r="B61" s="286" t="s">
        <v>148</v>
      </c>
      <c r="C61" s="287" t="s">
        <v>148</v>
      </c>
      <c r="D61" s="288" t="s">
        <v>148</v>
      </c>
      <c r="E61" s="287" t="s">
        <v>148</v>
      </c>
      <c r="F61" s="291" t="s">
        <v>148</v>
      </c>
      <c r="G61" s="292" t="s">
        <v>148</v>
      </c>
      <c r="H61" s="286" t="s">
        <v>148</v>
      </c>
      <c r="I61" s="287" t="s">
        <v>148</v>
      </c>
      <c r="J61" s="288" t="s">
        <v>148</v>
      </c>
      <c r="K61" s="287" t="s">
        <v>148</v>
      </c>
      <c r="L61" s="291" t="s">
        <v>148</v>
      </c>
      <c r="M61" s="292" t="s">
        <v>148</v>
      </c>
      <c r="N61" s="286" t="s">
        <v>148</v>
      </c>
      <c r="O61" s="287" t="s">
        <v>148</v>
      </c>
      <c r="P61" s="288" t="s">
        <v>148</v>
      </c>
      <c r="Q61" s="287" t="s">
        <v>148</v>
      </c>
      <c r="R61" s="291" t="s">
        <v>148</v>
      </c>
      <c r="S61" s="292" t="s">
        <v>148</v>
      </c>
    </row>
    <row r="62" spans="1:19" x14ac:dyDescent="0.3">
      <c r="A62" s="37" t="s">
        <v>27</v>
      </c>
      <c r="B62" s="38"/>
      <c r="C62" s="39"/>
      <c r="D62" s="40"/>
      <c r="E62" s="41"/>
      <c r="F62" s="42"/>
      <c r="G62" s="43"/>
      <c r="H62" s="38"/>
      <c r="I62" s="39"/>
      <c r="J62" s="40"/>
      <c r="K62" s="41"/>
      <c r="L62" s="42"/>
      <c r="M62" s="43"/>
      <c r="N62" s="38"/>
      <c r="O62" s="39"/>
      <c r="P62" s="40"/>
      <c r="Q62" s="41"/>
      <c r="R62" s="42"/>
      <c r="S62" s="43"/>
    </row>
    <row r="63" spans="1:19" x14ac:dyDescent="0.3">
      <c r="A63" s="32" t="s">
        <v>56</v>
      </c>
      <c r="B63" s="7"/>
      <c r="C63" s="13"/>
      <c r="D63" s="14"/>
      <c r="E63" s="36"/>
      <c r="F63" s="6"/>
      <c r="G63" s="8"/>
      <c r="H63" s="7"/>
      <c r="I63" s="13"/>
      <c r="J63" s="14"/>
      <c r="K63" s="36"/>
      <c r="L63" s="6"/>
      <c r="M63" s="8"/>
      <c r="N63" s="7"/>
      <c r="O63" s="13"/>
      <c r="P63" s="14"/>
      <c r="Q63" s="36"/>
      <c r="R63" s="6"/>
      <c r="S63" s="8"/>
    </row>
    <row r="64" spans="1:19" ht="15" thickBot="1" x14ac:dyDescent="0.35">
      <c r="A64" s="16"/>
      <c r="B64" s="17"/>
      <c r="C64" s="18"/>
      <c r="D64" s="19"/>
      <c r="E64" s="15"/>
      <c r="F64" s="23"/>
      <c r="G64" s="35"/>
      <c r="H64" s="17"/>
      <c r="I64" s="18"/>
      <c r="J64" s="19"/>
      <c r="K64" s="15"/>
      <c r="L64" s="23"/>
      <c r="M64" s="35"/>
      <c r="N64" s="17"/>
      <c r="O64" s="18"/>
      <c r="P64" s="19"/>
      <c r="Q64" s="15"/>
      <c r="R64" s="23"/>
      <c r="S64" s="35"/>
    </row>
    <row r="65" spans="1:19" x14ac:dyDescent="0.3">
      <c r="A65" s="2"/>
      <c r="B65" s="2"/>
      <c r="C65" s="2"/>
      <c r="D65" s="2"/>
    </row>
    <row r="66" spans="1:19" ht="15" thickBot="1" x14ac:dyDescent="0.35">
      <c r="A66" s="385" t="s">
        <v>53</v>
      </c>
      <c r="B66" s="386"/>
      <c r="C66" s="386"/>
      <c r="D66" s="386"/>
      <c r="E66" s="386"/>
      <c r="F66" s="386"/>
      <c r="G66" s="386"/>
      <c r="H66" s="386"/>
      <c r="I66" s="386"/>
      <c r="J66" s="386"/>
      <c r="K66" s="386"/>
      <c r="L66" s="386"/>
      <c r="M66" s="386"/>
      <c r="N66" s="198"/>
      <c r="O66" s="198"/>
      <c r="P66" s="198"/>
      <c r="Q66" s="198"/>
      <c r="R66" s="198"/>
      <c r="S66" s="198"/>
    </row>
    <row r="67" spans="1:19" x14ac:dyDescent="0.3">
      <c r="A67" s="9" t="s">
        <v>11</v>
      </c>
      <c r="B67" s="371" t="s">
        <v>126</v>
      </c>
      <c r="C67" s="372"/>
      <c r="D67" s="372"/>
      <c r="E67" s="372"/>
      <c r="F67" s="372"/>
      <c r="G67" s="373"/>
      <c r="H67" s="371" t="s">
        <v>141</v>
      </c>
      <c r="I67" s="372"/>
      <c r="J67" s="372"/>
      <c r="K67" s="372"/>
      <c r="L67" s="372"/>
      <c r="M67" s="373"/>
      <c r="N67" s="371" t="s">
        <v>142</v>
      </c>
      <c r="O67" s="372"/>
      <c r="P67" s="372"/>
      <c r="Q67" s="372"/>
      <c r="R67" s="372"/>
      <c r="S67" s="373"/>
    </row>
    <row r="68" spans="1:19" x14ac:dyDescent="0.3">
      <c r="A68" s="10"/>
      <c r="B68" s="364" t="s">
        <v>64</v>
      </c>
      <c r="C68" s="362"/>
      <c r="D68" s="362" t="s">
        <v>5</v>
      </c>
      <c r="E68" s="362"/>
      <c r="F68" s="362" t="s">
        <v>75</v>
      </c>
      <c r="G68" s="363"/>
      <c r="H68" s="364" t="s">
        <v>64</v>
      </c>
      <c r="I68" s="362"/>
      <c r="J68" s="362" t="s">
        <v>5</v>
      </c>
      <c r="K68" s="362"/>
      <c r="L68" s="362" t="s">
        <v>75</v>
      </c>
      <c r="M68" s="363"/>
      <c r="N68" s="364" t="s">
        <v>64</v>
      </c>
      <c r="O68" s="362"/>
      <c r="P68" s="362" t="s">
        <v>5</v>
      </c>
      <c r="Q68" s="362"/>
      <c r="R68" s="362" t="s">
        <v>75</v>
      </c>
      <c r="S68" s="363"/>
    </row>
    <row r="69" spans="1:19" x14ac:dyDescent="0.3">
      <c r="A69" s="33" t="s">
        <v>12</v>
      </c>
      <c r="B69" s="24" t="s">
        <v>13</v>
      </c>
      <c r="C69" s="28" t="s">
        <v>3</v>
      </c>
      <c r="D69" s="22" t="s">
        <v>13</v>
      </c>
      <c r="E69" s="20" t="s">
        <v>3</v>
      </c>
      <c r="F69" s="26" t="s">
        <v>13</v>
      </c>
      <c r="G69" s="27" t="s">
        <v>3</v>
      </c>
      <c r="H69" s="24" t="s">
        <v>13</v>
      </c>
      <c r="I69" s="25" t="s">
        <v>3</v>
      </c>
      <c r="J69" s="21" t="s">
        <v>13</v>
      </c>
      <c r="K69" s="20" t="s">
        <v>3</v>
      </c>
      <c r="L69" s="26" t="s">
        <v>13</v>
      </c>
      <c r="M69" s="27" t="s">
        <v>3</v>
      </c>
      <c r="N69" s="24" t="s">
        <v>13</v>
      </c>
      <c r="O69" s="25" t="s">
        <v>3</v>
      </c>
      <c r="P69" s="21" t="s">
        <v>13</v>
      </c>
      <c r="Q69" s="20" t="s">
        <v>3</v>
      </c>
      <c r="R69" s="26" t="s">
        <v>13</v>
      </c>
      <c r="S69" s="27" t="s">
        <v>3</v>
      </c>
    </row>
    <row r="70" spans="1:19" x14ac:dyDescent="0.3">
      <c r="A70" s="29" t="s">
        <v>14</v>
      </c>
      <c r="B70" s="29"/>
      <c r="C70" s="30"/>
      <c r="D70" s="30"/>
      <c r="E70" s="30"/>
      <c r="F70" s="30"/>
      <c r="G70" s="31"/>
      <c r="H70" s="29"/>
      <c r="I70" s="30"/>
      <c r="J70" s="30"/>
      <c r="K70" s="30"/>
      <c r="L70" s="30"/>
      <c r="M70" s="31"/>
      <c r="N70" s="29"/>
      <c r="O70" s="30"/>
      <c r="P70" s="30"/>
      <c r="Q70" s="30"/>
      <c r="R70" s="30"/>
      <c r="S70" s="31"/>
    </row>
    <row r="71" spans="1:19" x14ac:dyDescent="0.3">
      <c r="A71" s="11" t="s">
        <v>15</v>
      </c>
      <c r="B71" s="12"/>
      <c r="C71" s="13"/>
      <c r="D71" s="14"/>
      <c r="E71" s="13"/>
      <c r="F71" s="6"/>
      <c r="G71" s="8"/>
      <c r="H71" s="12"/>
      <c r="I71" s="13"/>
      <c r="J71" s="14"/>
      <c r="K71" s="13"/>
      <c r="L71" s="6"/>
      <c r="M71" s="8"/>
      <c r="N71" s="12"/>
      <c r="O71" s="13"/>
      <c r="P71" s="14"/>
      <c r="Q71" s="13"/>
      <c r="R71" s="6"/>
      <c r="S71" s="8"/>
    </row>
    <row r="72" spans="1:19" x14ac:dyDescent="0.3">
      <c r="A72" s="11" t="s">
        <v>127</v>
      </c>
      <c r="B72" s="282" t="s">
        <v>148</v>
      </c>
      <c r="C72" s="283" t="s">
        <v>148</v>
      </c>
      <c r="D72" s="284" t="s">
        <v>148</v>
      </c>
      <c r="E72" s="283" t="s">
        <v>148</v>
      </c>
      <c r="F72" s="6">
        <v>1134.17</v>
      </c>
      <c r="G72" s="284" t="s">
        <v>148</v>
      </c>
      <c r="H72" s="282" t="s">
        <v>148</v>
      </c>
      <c r="I72" s="283" t="s">
        <v>148</v>
      </c>
      <c r="J72" s="284" t="s">
        <v>148</v>
      </c>
      <c r="K72" s="283" t="s">
        <v>148</v>
      </c>
      <c r="L72" s="195" t="s">
        <v>157</v>
      </c>
      <c r="M72" s="283" t="s">
        <v>148</v>
      </c>
      <c r="N72" s="282" t="s">
        <v>148</v>
      </c>
      <c r="O72" s="283" t="s">
        <v>148</v>
      </c>
      <c r="P72" s="284" t="s">
        <v>148</v>
      </c>
      <c r="Q72" s="283" t="s">
        <v>148</v>
      </c>
      <c r="R72" s="195" t="s">
        <v>157</v>
      </c>
      <c r="S72" s="283" t="s">
        <v>148</v>
      </c>
    </row>
    <row r="73" spans="1:19" x14ac:dyDescent="0.3">
      <c r="A73" s="11" t="s">
        <v>128</v>
      </c>
      <c r="B73" s="282" t="s">
        <v>148</v>
      </c>
      <c r="C73" s="283" t="s">
        <v>148</v>
      </c>
      <c r="D73" s="284" t="s">
        <v>148</v>
      </c>
      <c r="E73" s="283" t="s">
        <v>148</v>
      </c>
      <c r="F73" s="6">
        <v>974.79</v>
      </c>
      <c r="G73" s="284" t="s">
        <v>148</v>
      </c>
      <c r="H73" s="282" t="s">
        <v>148</v>
      </c>
      <c r="I73" s="283" t="s">
        <v>148</v>
      </c>
      <c r="J73" s="284" t="s">
        <v>148</v>
      </c>
      <c r="K73" s="283" t="s">
        <v>148</v>
      </c>
      <c r="L73" s="195" t="s">
        <v>157</v>
      </c>
      <c r="M73" s="283" t="s">
        <v>148</v>
      </c>
      <c r="N73" s="282" t="s">
        <v>148</v>
      </c>
      <c r="O73" s="283" t="s">
        <v>148</v>
      </c>
      <c r="P73" s="284" t="s">
        <v>148</v>
      </c>
      <c r="Q73" s="283" t="s">
        <v>148</v>
      </c>
      <c r="R73" s="195" t="s">
        <v>157</v>
      </c>
      <c r="S73" s="283" t="s">
        <v>148</v>
      </c>
    </row>
    <row r="74" spans="1:19" x14ac:dyDescent="0.3">
      <c r="A74" s="11" t="s">
        <v>132</v>
      </c>
      <c r="B74" s="282" t="s">
        <v>148</v>
      </c>
      <c r="C74" s="283" t="s">
        <v>148</v>
      </c>
      <c r="D74" s="284" t="s">
        <v>148</v>
      </c>
      <c r="E74" s="283" t="s">
        <v>148</v>
      </c>
      <c r="F74" s="6">
        <v>0</v>
      </c>
      <c r="G74" s="284" t="s">
        <v>148</v>
      </c>
      <c r="H74" s="282" t="s">
        <v>148</v>
      </c>
      <c r="I74" s="283" t="s">
        <v>148</v>
      </c>
      <c r="J74" s="284" t="s">
        <v>148</v>
      </c>
      <c r="K74" s="283" t="s">
        <v>148</v>
      </c>
      <c r="L74" s="284" t="s">
        <v>148</v>
      </c>
      <c r="M74" s="283" t="s">
        <v>148</v>
      </c>
      <c r="N74" s="282" t="s">
        <v>148</v>
      </c>
      <c r="O74" s="283" t="s">
        <v>148</v>
      </c>
      <c r="P74" s="284" t="s">
        <v>148</v>
      </c>
      <c r="Q74" s="283" t="s">
        <v>148</v>
      </c>
      <c r="R74" s="195" t="s">
        <v>157</v>
      </c>
      <c r="S74" s="283" t="s">
        <v>148</v>
      </c>
    </row>
    <row r="75" spans="1:19" x14ac:dyDescent="0.3">
      <c r="A75" s="11" t="s">
        <v>133</v>
      </c>
      <c r="B75" s="282" t="s">
        <v>148</v>
      </c>
      <c r="C75" s="283" t="s">
        <v>148</v>
      </c>
      <c r="D75" s="284" t="s">
        <v>148</v>
      </c>
      <c r="E75" s="283" t="s">
        <v>148</v>
      </c>
      <c r="F75" s="6">
        <v>0</v>
      </c>
      <c r="G75" s="284" t="s">
        <v>148</v>
      </c>
      <c r="H75" s="282" t="s">
        <v>148</v>
      </c>
      <c r="I75" s="283" t="s">
        <v>148</v>
      </c>
      <c r="J75" s="284" t="s">
        <v>148</v>
      </c>
      <c r="K75" s="283" t="s">
        <v>148</v>
      </c>
      <c r="L75" s="284" t="s">
        <v>148</v>
      </c>
      <c r="M75" s="283" t="s">
        <v>148</v>
      </c>
      <c r="N75" s="282" t="s">
        <v>148</v>
      </c>
      <c r="O75" s="283" t="s">
        <v>148</v>
      </c>
      <c r="P75" s="284" t="s">
        <v>148</v>
      </c>
      <c r="Q75" s="283" t="s">
        <v>148</v>
      </c>
      <c r="R75" s="195" t="s">
        <v>157</v>
      </c>
      <c r="S75" s="283" t="s">
        <v>148</v>
      </c>
    </row>
    <row r="76" spans="1:19" x14ac:dyDescent="0.3">
      <c r="A76" s="11" t="s">
        <v>136</v>
      </c>
      <c r="B76" s="282" t="s">
        <v>148</v>
      </c>
      <c r="C76" s="283" t="s">
        <v>148</v>
      </c>
      <c r="D76" s="284" t="s">
        <v>148</v>
      </c>
      <c r="E76" s="283" t="s">
        <v>148</v>
      </c>
      <c r="F76" s="6">
        <v>0</v>
      </c>
      <c r="G76" s="284" t="s">
        <v>148</v>
      </c>
      <c r="H76" s="282" t="s">
        <v>148</v>
      </c>
      <c r="I76" s="283" t="s">
        <v>148</v>
      </c>
      <c r="J76" s="284" t="s">
        <v>148</v>
      </c>
      <c r="K76" s="283" t="s">
        <v>148</v>
      </c>
      <c r="L76" s="284" t="s">
        <v>148</v>
      </c>
      <c r="M76" s="283" t="s">
        <v>148</v>
      </c>
      <c r="N76" s="282" t="s">
        <v>148</v>
      </c>
      <c r="O76" s="283" t="s">
        <v>148</v>
      </c>
      <c r="P76" s="284" t="s">
        <v>148</v>
      </c>
      <c r="Q76" s="283" t="s">
        <v>148</v>
      </c>
      <c r="R76" s="195" t="s">
        <v>157</v>
      </c>
      <c r="S76" s="283" t="s">
        <v>148</v>
      </c>
    </row>
    <row r="77" spans="1:19" x14ac:dyDescent="0.3">
      <c r="A77" s="11" t="s">
        <v>137</v>
      </c>
      <c r="B77" s="282" t="s">
        <v>148</v>
      </c>
      <c r="C77" s="283" t="s">
        <v>148</v>
      </c>
      <c r="D77" s="284" t="s">
        <v>148</v>
      </c>
      <c r="E77" s="283" t="s">
        <v>148</v>
      </c>
      <c r="F77" s="6">
        <v>0</v>
      </c>
      <c r="G77" s="284" t="s">
        <v>148</v>
      </c>
      <c r="H77" s="282" t="s">
        <v>148</v>
      </c>
      <c r="I77" s="283" t="s">
        <v>148</v>
      </c>
      <c r="J77" s="284" t="s">
        <v>148</v>
      </c>
      <c r="K77" s="283" t="s">
        <v>148</v>
      </c>
      <c r="L77" s="284" t="s">
        <v>148</v>
      </c>
      <c r="M77" s="283" t="s">
        <v>148</v>
      </c>
      <c r="N77" s="282" t="s">
        <v>148</v>
      </c>
      <c r="O77" s="283" t="s">
        <v>148</v>
      </c>
      <c r="P77" s="284" t="s">
        <v>148</v>
      </c>
      <c r="Q77" s="283" t="s">
        <v>148</v>
      </c>
      <c r="R77" s="195" t="s">
        <v>157</v>
      </c>
      <c r="S77" s="283" t="s">
        <v>148</v>
      </c>
    </row>
    <row r="78" spans="1:19" x14ac:dyDescent="0.3">
      <c r="A78" s="11" t="s">
        <v>17</v>
      </c>
      <c r="B78" s="282"/>
      <c r="C78" s="283"/>
      <c r="D78" s="284"/>
      <c r="E78" s="283"/>
      <c r="F78" s="6"/>
      <c r="G78" s="6"/>
      <c r="H78" s="282"/>
      <c r="I78" s="283"/>
      <c r="J78" s="284"/>
      <c r="K78" s="283"/>
      <c r="L78" s="6"/>
      <c r="M78" s="8"/>
      <c r="N78" s="282"/>
      <c r="O78" s="283"/>
      <c r="P78" s="284"/>
      <c r="Q78" s="283"/>
      <c r="R78" s="6"/>
      <c r="S78" s="283"/>
    </row>
    <row r="79" spans="1:19" ht="28.8" x14ac:dyDescent="0.3">
      <c r="A79" s="32" t="s">
        <v>18</v>
      </c>
      <c r="B79" s="223" t="s">
        <v>148</v>
      </c>
      <c r="C79" s="224" t="s">
        <v>148</v>
      </c>
      <c r="D79" s="223" t="s">
        <v>148</v>
      </c>
      <c r="E79" s="224" t="s">
        <v>148</v>
      </c>
      <c r="F79" s="6">
        <f>SUM(F72:F78)</f>
        <v>2108.96</v>
      </c>
      <c r="G79" s="284" t="s">
        <v>148</v>
      </c>
      <c r="H79" s="223" t="s">
        <v>148</v>
      </c>
      <c r="I79" s="224" t="s">
        <v>148</v>
      </c>
      <c r="J79" s="223" t="s">
        <v>148</v>
      </c>
      <c r="K79" s="224" t="s">
        <v>148</v>
      </c>
      <c r="L79" s="6">
        <f>SUM(L72:L78)</f>
        <v>0</v>
      </c>
      <c r="M79" s="260" t="s">
        <v>148</v>
      </c>
      <c r="N79" s="223" t="s">
        <v>148</v>
      </c>
      <c r="O79" s="223" t="s">
        <v>148</v>
      </c>
      <c r="P79" s="223" t="s">
        <v>148</v>
      </c>
      <c r="Q79" s="223" t="s">
        <v>148</v>
      </c>
      <c r="R79" s="6">
        <f>SUM(R72:R78)</f>
        <v>0</v>
      </c>
      <c r="S79" s="223" t="s">
        <v>148</v>
      </c>
    </row>
    <row r="80" spans="1:19" x14ac:dyDescent="0.3">
      <c r="A80" s="29" t="s">
        <v>19</v>
      </c>
      <c r="B80" s="29"/>
      <c r="C80" s="30"/>
      <c r="D80" s="30"/>
      <c r="E80" s="30"/>
      <c r="F80" s="30"/>
      <c r="G80" s="31"/>
      <c r="H80" s="29"/>
      <c r="I80" s="30"/>
      <c r="J80" s="30"/>
      <c r="K80" s="30"/>
      <c r="L80" s="30"/>
      <c r="M80" s="31"/>
      <c r="N80" s="38"/>
      <c r="O80" s="39"/>
      <c r="P80" s="40"/>
      <c r="Q80" s="41"/>
      <c r="R80" s="42"/>
      <c r="S80" s="43"/>
    </row>
    <row r="81" spans="1:19" x14ac:dyDescent="0.3">
      <c r="A81" s="11" t="s">
        <v>20</v>
      </c>
      <c r="B81" s="7"/>
      <c r="C81" s="13"/>
      <c r="D81" s="14"/>
      <c r="E81" s="13"/>
      <c r="F81" s="6"/>
      <c r="G81" s="8"/>
      <c r="H81" s="7"/>
      <c r="I81" s="13"/>
      <c r="J81" s="14"/>
      <c r="K81" s="13"/>
      <c r="L81" s="6"/>
      <c r="M81" s="8"/>
      <c r="N81" s="7"/>
      <c r="O81" s="13"/>
      <c r="P81" s="14"/>
      <c r="Q81" s="13"/>
      <c r="R81" s="6"/>
      <c r="S81" s="8"/>
    </row>
    <row r="82" spans="1:19" x14ac:dyDescent="0.3">
      <c r="A82" s="11" t="s">
        <v>21</v>
      </c>
      <c r="B82" s="285" t="s">
        <v>148</v>
      </c>
      <c r="C82" s="283" t="s">
        <v>148</v>
      </c>
      <c r="D82" s="284" t="s">
        <v>148</v>
      </c>
      <c r="E82" s="283" t="s">
        <v>148</v>
      </c>
      <c r="F82" s="289" t="s">
        <v>148</v>
      </c>
      <c r="G82" s="290" t="s">
        <v>148</v>
      </c>
      <c r="H82" s="285" t="s">
        <v>148</v>
      </c>
      <c r="I82" s="283" t="s">
        <v>148</v>
      </c>
      <c r="J82" s="284" t="s">
        <v>148</v>
      </c>
      <c r="K82" s="283" t="s">
        <v>148</v>
      </c>
      <c r="L82" s="289" t="s">
        <v>148</v>
      </c>
      <c r="M82" s="290" t="s">
        <v>148</v>
      </c>
      <c r="N82" s="285" t="s">
        <v>148</v>
      </c>
      <c r="O82" s="283" t="s">
        <v>148</v>
      </c>
      <c r="P82" s="284" t="s">
        <v>148</v>
      </c>
      <c r="Q82" s="283" t="s">
        <v>148</v>
      </c>
      <c r="R82" s="289" t="s">
        <v>148</v>
      </c>
      <c r="S82" s="290" t="s">
        <v>148</v>
      </c>
    </row>
    <row r="83" spans="1:19" x14ac:dyDescent="0.3">
      <c r="A83" s="11" t="s">
        <v>22</v>
      </c>
      <c r="B83" s="285" t="s">
        <v>148</v>
      </c>
      <c r="C83" s="283" t="s">
        <v>148</v>
      </c>
      <c r="D83" s="284" t="s">
        <v>148</v>
      </c>
      <c r="E83" s="283" t="s">
        <v>148</v>
      </c>
      <c r="F83" s="289" t="s">
        <v>148</v>
      </c>
      <c r="G83" s="290" t="s">
        <v>148</v>
      </c>
      <c r="H83" s="285" t="s">
        <v>148</v>
      </c>
      <c r="I83" s="283" t="s">
        <v>148</v>
      </c>
      <c r="J83" s="284" t="s">
        <v>148</v>
      </c>
      <c r="K83" s="283" t="s">
        <v>148</v>
      </c>
      <c r="L83" s="289" t="s">
        <v>148</v>
      </c>
      <c r="M83" s="290" t="s">
        <v>148</v>
      </c>
      <c r="N83" s="285" t="s">
        <v>148</v>
      </c>
      <c r="O83" s="283" t="s">
        <v>148</v>
      </c>
      <c r="P83" s="284" t="s">
        <v>148</v>
      </c>
      <c r="Q83" s="283" t="s">
        <v>148</v>
      </c>
      <c r="R83" s="289" t="s">
        <v>148</v>
      </c>
      <c r="S83" s="290" t="s">
        <v>148</v>
      </c>
    </row>
    <row r="84" spans="1:19" x14ac:dyDescent="0.3">
      <c r="A84" s="11" t="s">
        <v>23</v>
      </c>
      <c r="B84" s="285"/>
      <c r="C84" s="283"/>
      <c r="D84" s="284"/>
      <c r="E84" s="283"/>
      <c r="F84" s="289"/>
      <c r="G84" s="290"/>
      <c r="H84" s="285"/>
      <c r="I84" s="283"/>
      <c r="J84" s="284"/>
      <c r="K84" s="283"/>
      <c r="L84" s="289"/>
      <c r="M84" s="290"/>
      <c r="N84" s="285"/>
      <c r="O84" s="283"/>
      <c r="P84" s="284"/>
      <c r="Q84" s="283"/>
      <c r="R84" s="289"/>
      <c r="S84" s="290"/>
    </row>
    <row r="85" spans="1:19" ht="29.4" thickBot="1" x14ac:dyDescent="0.35">
      <c r="A85" s="57" t="s">
        <v>18</v>
      </c>
      <c r="B85" s="286" t="s">
        <v>148</v>
      </c>
      <c r="C85" s="287" t="s">
        <v>148</v>
      </c>
      <c r="D85" s="288" t="s">
        <v>148</v>
      </c>
      <c r="E85" s="287" t="s">
        <v>148</v>
      </c>
      <c r="F85" s="291" t="s">
        <v>148</v>
      </c>
      <c r="G85" s="292" t="s">
        <v>148</v>
      </c>
      <c r="H85" s="286" t="s">
        <v>148</v>
      </c>
      <c r="I85" s="287" t="s">
        <v>148</v>
      </c>
      <c r="J85" s="288" t="s">
        <v>148</v>
      </c>
      <c r="K85" s="287" t="s">
        <v>148</v>
      </c>
      <c r="L85" s="291" t="s">
        <v>148</v>
      </c>
      <c r="M85" s="292" t="s">
        <v>148</v>
      </c>
      <c r="N85" s="286" t="s">
        <v>148</v>
      </c>
      <c r="O85" s="287" t="s">
        <v>148</v>
      </c>
      <c r="P85" s="288" t="s">
        <v>148</v>
      </c>
      <c r="Q85" s="287" t="s">
        <v>148</v>
      </c>
      <c r="R85" s="291" t="s">
        <v>148</v>
      </c>
      <c r="S85" s="292" t="s">
        <v>148</v>
      </c>
    </row>
    <row r="86" spans="1:19" x14ac:dyDescent="0.3">
      <c r="A86" s="353" t="s">
        <v>62</v>
      </c>
      <c r="B86" s="354"/>
      <c r="C86" s="354"/>
      <c r="D86" s="354"/>
      <c r="E86" s="354"/>
      <c r="F86" s="354"/>
      <c r="G86" s="354"/>
      <c r="H86" s="354"/>
      <c r="I86" s="354"/>
      <c r="J86" s="354"/>
      <c r="K86" s="354"/>
      <c r="L86" s="354"/>
      <c r="M86" s="374"/>
      <c r="N86" s="38"/>
      <c r="O86" s="39"/>
      <c r="P86" s="40"/>
      <c r="Q86" s="41"/>
      <c r="R86" s="42"/>
      <c r="S86" s="43"/>
    </row>
    <row r="87" spans="1:19" ht="18.75" customHeight="1" x14ac:dyDescent="0.3">
      <c r="A87" s="64" t="s">
        <v>68</v>
      </c>
      <c r="B87" s="293" t="s">
        <v>148</v>
      </c>
      <c r="C87" s="294" t="s">
        <v>148</v>
      </c>
      <c r="D87" s="295" t="s">
        <v>148</v>
      </c>
      <c r="E87" s="294" t="s">
        <v>148</v>
      </c>
      <c r="F87" s="296" t="s">
        <v>148</v>
      </c>
      <c r="G87" s="297" t="s">
        <v>148</v>
      </c>
      <c r="H87" s="293" t="s">
        <v>148</v>
      </c>
      <c r="I87" s="294" t="s">
        <v>148</v>
      </c>
      <c r="J87" s="295" t="s">
        <v>148</v>
      </c>
      <c r="K87" s="294" t="s">
        <v>148</v>
      </c>
      <c r="L87" s="296" t="s">
        <v>148</v>
      </c>
      <c r="M87" s="298" t="s">
        <v>148</v>
      </c>
      <c r="N87" s="293" t="s">
        <v>148</v>
      </c>
      <c r="O87" s="294" t="s">
        <v>148</v>
      </c>
      <c r="P87" s="295" t="s">
        <v>148</v>
      </c>
      <c r="Q87" s="294" t="s">
        <v>148</v>
      </c>
      <c r="R87" s="296" t="s">
        <v>148</v>
      </c>
      <c r="S87" s="298" t="s">
        <v>148</v>
      </c>
    </row>
    <row r="88" spans="1:19" ht="18.75" customHeight="1" thickBot="1" x14ac:dyDescent="0.35">
      <c r="A88" s="65"/>
      <c r="B88" s="66"/>
      <c r="C88" s="67"/>
      <c r="D88" s="68"/>
      <c r="E88" s="67"/>
      <c r="F88" s="69"/>
      <c r="G88" s="70"/>
      <c r="H88" s="66"/>
      <c r="I88" s="67"/>
      <c r="J88" s="68"/>
      <c r="K88" s="67"/>
      <c r="L88" s="69"/>
      <c r="M88" s="71"/>
      <c r="N88" s="66"/>
      <c r="O88" s="67"/>
      <c r="P88" s="68"/>
      <c r="Q88" s="67"/>
      <c r="R88" s="69"/>
      <c r="S88" s="71"/>
    </row>
    <row r="89" spans="1:19" x14ac:dyDescent="0.3">
      <c r="A89" s="375" t="s">
        <v>24</v>
      </c>
      <c r="B89" s="376"/>
      <c r="C89" s="376"/>
      <c r="D89" s="376"/>
      <c r="E89" s="376"/>
      <c r="F89" s="376"/>
      <c r="G89" s="376"/>
      <c r="H89" s="376"/>
      <c r="I89" s="376"/>
      <c r="J89" s="376"/>
      <c r="K89" s="376"/>
      <c r="L89" s="376"/>
      <c r="M89" s="377"/>
      <c r="N89" s="38"/>
      <c r="O89" s="39"/>
      <c r="P89" s="40"/>
      <c r="Q89" s="41"/>
      <c r="R89" s="42"/>
      <c r="S89" s="43"/>
    </row>
    <row r="90" spans="1:19" ht="28.8" x14ac:dyDescent="0.3">
      <c r="A90" s="34" t="s">
        <v>54</v>
      </c>
      <c r="B90" s="299" t="s">
        <v>148</v>
      </c>
      <c r="C90" s="300" t="s">
        <v>148</v>
      </c>
      <c r="D90" s="301" t="s">
        <v>148</v>
      </c>
      <c r="E90" s="300" t="s">
        <v>148</v>
      </c>
      <c r="F90" s="302" t="s">
        <v>148</v>
      </c>
      <c r="G90" s="303" t="s">
        <v>148</v>
      </c>
      <c r="H90" s="299" t="s">
        <v>148</v>
      </c>
      <c r="I90" s="300" t="s">
        <v>148</v>
      </c>
      <c r="J90" s="301" t="s">
        <v>148</v>
      </c>
      <c r="K90" s="300" t="s">
        <v>148</v>
      </c>
      <c r="L90" s="302" t="s">
        <v>148</v>
      </c>
      <c r="M90" s="303" t="s">
        <v>148</v>
      </c>
      <c r="N90" s="299" t="s">
        <v>148</v>
      </c>
      <c r="O90" s="300" t="s">
        <v>148</v>
      </c>
      <c r="P90" s="301" t="s">
        <v>148</v>
      </c>
      <c r="Q90" s="300" t="s">
        <v>148</v>
      </c>
      <c r="R90" s="302" t="s">
        <v>148</v>
      </c>
      <c r="S90" s="303" t="s">
        <v>148</v>
      </c>
    </row>
    <row r="91" spans="1:19" ht="28.8" x14ac:dyDescent="0.3">
      <c r="A91" s="34" t="s">
        <v>55</v>
      </c>
      <c r="B91" s="286" t="s">
        <v>148</v>
      </c>
      <c r="C91" s="287" t="s">
        <v>148</v>
      </c>
      <c r="D91" s="288" t="s">
        <v>148</v>
      </c>
      <c r="E91" s="287" t="s">
        <v>148</v>
      </c>
      <c r="F91" s="291" t="s">
        <v>148</v>
      </c>
      <c r="G91" s="292" t="s">
        <v>148</v>
      </c>
      <c r="H91" s="286" t="s">
        <v>148</v>
      </c>
      <c r="I91" s="287" t="s">
        <v>148</v>
      </c>
      <c r="J91" s="288" t="s">
        <v>148</v>
      </c>
      <c r="K91" s="287" t="s">
        <v>148</v>
      </c>
      <c r="L91" s="291" t="s">
        <v>148</v>
      </c>
      <c r="M91" s="292" t="s">
        <v>148</v>
      </c>
      <c r="N91" s="286" t="s">
        <v>148</v>
      </c>
      <c r="O91" s="287" t="s">
        <v>148</v>
      </c>
      <c r="P91" s="288" t="s">
        <v>148</v>
      </c>
      <c r="Q91" s="287" t="s">
        <v>148</v>
      </c>
      <c r="R91" s="291" t="s">
        <v>148</v>
      </c>
      <c r="S91" s="292" t="s">
        <v>148</v>
      </c>
    </row>
    <row r="92" spans="1:19" x14ac:dyDescent="0.3">
      <c r="A92" s="37" t="s">
        <v>27</v>
      </c>
      <c r="B92" s="38"/>
      <c r="C92" s="39"/>
      <c r="D92" s="40"/>
      <c r="E92" s="41"/>
      <c r="F92" s="42"/>
      <c r="G92" s="43"/>
      <c r="H92" s="38"/>
      <c r="I92" s="39"/>
      <c r="J92" s="40"/>
      <c r="K92" s="41"/>
      <c r="L92" s="42"/>
      <c r="M92" s="43"/>
      <c r="N92" s="38"/>
      <c r="O92" s="39"/>
      <c r="P92" s="40"/>
      <c r="Q92" s="41"/>
      <c r="R92" s="42"/>
      <c r="S92" s="43"/>
    </row>
    <row r="93" spans="1:19" x14ac:dyDescent="0.3">
      <c r="A93" s="32" t="s">
        <v>56</v>
      </c>
      <c r="B93" s="286" t="s">
        <v>148</v>
      </c>
      <c r="C93" s="287" t="s">
        <v>148</v>
      </c>
      <c r="D93" s="288" t="s">
        <v>148</v>
      </c>
      <c r="E93" s="287" t="s">
        <v>148</v>
      </c>
      <c r="F93" s="291" t="s">
        <v>148</v>
      </c>
      <c r="G93" s="292" t="s">
        <v>148</v>
      </c>
      <c r="H93" s="286" t="s">
        <v>148</v>
      </c>
      <c r="I93" s="287" t="s">
        <v>148</v>
      </c>
      <c r="J93" s="288" t="s">
        <v>148</v>
      </c>
      <c r="K93" s="287" t="s">
        <v>148</v>
      </c>
      <c r="L93" s="291" t="s">
        <v>148</v>
      </c>
      <c r="M93" s="292" t="s">
        <v>148</v>
      </c>
      <c r="N93" s="286" t="s">
        <v>148</v>
      </c>
      <c r="O93" s="287" t="s">
        <v>148</v>
      </c>
      <c r="P93" s="288" t="s">
        <v>148</v>
      </c>
      <c r="Q93" s="287" t="s">
        <v>148</v>
      </c>
      <c r="R93" s="291" t="s">
        <v>148</v>
      </c>
      <c r="S93" s="292" t="s">
        <v>148</v>
      </c>
    </row>
    <row r="94" spans="1:19" ht="15" thickBot="1" x14ac:dyDescent="0.35">
      <c r="A94" s="16"/>
      <c r="B94" s="17"/>
      <c r="C94" s="18"/>
      <c r="D94" s="19"/>
      <c r="E94" s="15"/>
      <c r="F94" s="23"/>
      <c r="G94" s="35"/>
      <c r="H94" s="17"/>
      <c r="I94" s="18"/>
      <c r="J94" s="19"/>
      <c r="K94" s="15"/>
      <c r="L94" s="23"/>
      <c r="M94" s="35"/>
      <c r="N94" s="17"/>
      <c r="O94" s="18"/>
      <c r="P94" s="19"/>
      <c r="Q94" s="15"/>
      <c r="R94" s="23"/>
      <c r="S94" s="35"/>
    </row>
    <row r="96" spans="1:19" x14ac:dyDescent="0.3">
      <c r="A96" t="s">
        <v>150</v>
      </c>
    </row>
  </sheetData>
  <mergeCells count="48">
    <mergeCell ref="A1:M1"/>
    <mergeCell ref="B2:G2"/>
    <mergeCell ref="H2:M2"/>
    <mergeCell ref="B3:C3"/>
    <mergeCell ref="D3:E3"/>
    <mergeCell ref="F3:G3"/>
    <mergeCell ref="H3:I3"/>
    <mergeCell ref="J3:K3"/>
    <mergeCell ref="L3:M3"/>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24:M24"/>
    <mergeCell ref="A55:M55"/>
    <mergeCell ref="A86:M86"/>
    <mergeCell ref="A27:M27"/>
    <mergeCell ref="A58:M58"/>
    <mergeCell ref="F40:G40"/>
    <mergeCell ref="H40:I40"/>
    <mergeCell ref="J40:K40"/>
    <mergeCell ref="N2:S2"/>
    <mergeCell ref="N3:O3"/>
    <mergeCell ref="P3:Q3"/>
    <mergeCell ref="R3:S3"/>
    <mergeCell ref="N1:S1"/>
    <mergeCell ref="N24:S24"/>
    <mergeCell ref="N27:S27"/>
    <mergeCell ref="N39:S39"/>
    <mergeCell ref="N67:S67"/>
    <mergeCell ref="N68:O68"/>
    <mergeCell ref="P68:Q68"/>
    <mergeCell ref="R68:S68"/>
    <mergeCell ref="N40:O40"/>
    <mergeCell ref="P40:Q40"/>
    <mergeCell ref="R40:S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codeName="Sheet4">
    <tabColor rgb="FF92D050"/>
  </sheetPr>
  <dimension ref="A1:FE97"/>
  <sheetViews>
    <sheetView zoomScale="70" zoomScaleNormal="70" workbookViewId="0">
      <selection activeCell="U14" sqref="U14"/>
    </sheetView>
  </sheetViews>
  <sheetFormatPr defaultColWidth="9.109375" defaultRowHeight="14.4" x14ac:dyDescent="0.3"/>
  <cols>
    <col min="1" max="1" width="32.6640625" style="89" customWidth="1"/>
    <col min="2" max="2" width="12.109375" style="89" bestFit="1" customWidth="1"/>
    <col min="3" max="3" width="11.5546875" style="89" bestFit="1" customWidth="1"/>
    <col min="4" max="4" width="12.109375" style="89" bestFit="1" customWidth="1"/>
    <col min="5" max="5" width="11.5546875" style="89" bestFit="1" customWidth="1"/>
    <col min="6" max="6" width="12.109375" style="89" bestFit="1" customWidth="1"/>
    <col min="7" max="7" width="14.5546875" style="89" bestFit="1" customWidth="1"/>
    <col min="8" max="8" width="12.109375" style="89" bestFit="1" customWidth="1"/>
    <col min="9" max="9" width="11.5546875" style="89" bestFit="1" customWidth="1"/>
    <col min="10" max="10" width="12.109375" style="89" bestFit="1" customWidth="1"/>
    <col min="11" max="11" width="11.5546875" style="89" bestFit="1" customWidth="1"/>
    <col min="12" max="12" width="14.5546875" style="89" bestFit="1" customWidth="1"/>
    <col min="13" max="13" width="11.5546875" style="89" bestFit="1" customWidth="1"/>
    <col min="14" max="14" width="14.44140625" style="89" bestFit="1" customWidth="1"/>
    <col min="15" max="15" width="12.88671875" style="89" bestFit="1" customWidth="1"/>
    <col min="16" max="16" width="14.44140625" style="89" bestFit="1" customWidth="1"/>
    <col min="17" max="17" width="12.88671875" style="89" bestFit="1" customWidth="1"/>
    <col min="18" max="18" width="14.44140625" style="89" bestFit="1" customWidth="1"/>
    <col min="19" max="19" width="14.5546875" style="89" bestFit="1" customWidth="1"/>
    <col min="20" max="16384" width="9.109375" style="89"/>
  </cols>
  <sheetData>
    <row r="1" spans="1:161" s="73" customFormat="1" ht="15" thickBot="1" x14ac:dyDescent="0.35">
      <c r="A1" s="398" t="s">
        <v>86</v>
      </c>
      <c r="B1" s="399"/>
      <c r="C1" s="399"/>
      <c r="D1" s="399"/>
      <c r="E1" s="399"/>
      <c r="F1" s="399"/>
      <c r="G1" s="399"/>
      <c r="H1" s="399"/>
      <c r="I1" s="399"/>
      <c r="J1" s="399"/>
      <c r="K1" s="399"/>
      <c r="L1" s="399"/>
      <c r="M1" s="399"/>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row>
    <row r="2" spans="1:161" s="72" customFormat="1" x14ac:dyDescent="0.3">
      <c r="A2" s="74" t="s">
        <v>83</v>
      </c>
      <c r="B2" s="390" t="s">
        <v>126</v>
      </c>
      <c r="C2" s="391"/>
      <c r="D2" s="391"/>
      <c r="E2" s="391"/>
      <c r="F2" s="391"/>
      <c r="G2" s="392"/>
      <c r="H2" s="390" t="s">
        <v>141</v>
      </c>
      <c r="I2" s="391"/>
      <c r="J2" s="391"/>
      <c r="K2" s="391"/>
      <c r="L2" s="391"/>
      <c r="M2" s="392"/>
      <c r="N2" s="390" t="s">
        <v>142</v>
      </c>
      <c r="O2" s="391"/>
      <c r="P2" s="391"/>
      <c r="Q2" s="391"/>
      <c r="R2" s="391"/>
      <c r="S2" s="392"/>
    </row>
    <row r="3" spans="1:161" s="76" customFormat="1" x14ac:dyDescent="0.3">
      <c r="A3" s="75"/>
      <c r="B3" s="387" t="s">
        <v>64</v>
      </c>
      <c r="C3" s="388"/>
      <c r="D3" s="388" t="s">
        <v>5</v>
      </c>
      <c r="E3" s="388"/>
      <c r="F3" s="388" t="s">
        <v>75</v>
      </c>
      <c r="G3" s="389"/>
      <c r="H3" s="387" t="s">
        <v>64</v>
      </c>
      <c r="I3" s="388"/>
      <c r="J3" s="388" t="s">
        <v>5</v>
      </c>
      <c r="K3" s="388"/>
      <c r="L3" s="388" t="s">
        <v>75</v>
      </c>
      <c r="M3" s="389"/>
      <c r="N3" s="387" t="s">
        <v>64</v>
      </c>
      <c r="O3" s="388"/>
      <c r="P3" s="388" t="s">
        <v>5</v>
      </c>
      <c r="Q3" s="388"/>
      <c r="R3" s="388" t="s">
        <v>75</v>
      </c>
      <c r="S3" s="389"/>
    </row>
    <row r="4" spans="1:161" s="76" customFormat="1" x14ac:dyDescent="0.3">
      <c r="A4" s="77" t="s">
        <v>84</v>
      </c>
      <c r="B4" s="78" t="s">
        <v>13</v>
      </c>
      <c r="C4" s="79" t="s">
        <v>3</v>
      </c>
      <c r="D4" s="80" t="s">
        <v>13</v>
      </c>
      <c r="E4" s="81" t="s">
        <v>3</v>
      </c>
      <c r="F4" s="82" t="s">
        <v>13</v>
      </c>
      <c r="G4" s="83" t="s">
        <v>3</v>
      </c>
      <c r="H4" s="78" t="s">
        <v>13</v>
      </c>
      <c r="I4" s="84" t="s">
        <v>3</v>
      </c>
      <c r="J4" s="85" t="s">
        <v>13</v>
      </c>
      <c r="K4" s="81" t="s">
        <v>3</v>
      </c>
      <c r="L4" s="82" t="s">
        <v>13</v>
      </c>
      <c r="M4" s="83" t="s">
        <v>3</v>
      </c>
      <c r="N4" s="78" t="s">
        <v>13</v>
      </c>
      <c r="O4" s="84" t="s">
        <v>3</v>
      </c>
      <c r="P4" s="85" t="s">
        <v>13</v>
      </c>
      <c r="Q4" s="81" t="s">
        <v>3</v>
      </c>
      <c r="R4" s="82" t="s">
        <v>13</v>
      </c>
      <c r="S4" s="83" t="s">
        <v>3</v>
      </c>
    </row>
    <row r="5" spans="1:161" s="90" customFormat="1" x14ac:dyDescent="0.3">
      <c r="A5" s="86" t="s">
        <v>14</v>
      </c>
      <c r="B5" s="86"/>
      <c r="C5" s="87"/>
      <c r="D5" s="87"/>
      <c r="E5" s="87"/>
      <c r="F5" s="87"/>
      <c r="G5" s="88"/>
      <c r="H5" s="86"/>
      <c r="I5" s="87"/>
      <c r="J5" s="87"/>
      <c r="K5" s="87"/>
      <c r="L5" s="87"/>
      <c r="M5" s="88"/>
      <c r="N5" s="29"/>
      <c r="O5" s="30"/>
      <c r="P5" s="30"/>
      <c r="Q5" s="30"/>
      <c r="R5" s="30"/>
      <c r="S5" s="31"/>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row>
    <row r="6" spans="1:161" x14ac:dyDescent="0.3">
      <c r="A6" s="91" t="s">
        <v>15</v>
      </c>
      <c r="B6" s="92" t="s">
        <v>30</v>
      </c>
      <c r="C6" s="93"/>
      <c r="D6" s="94"/>
      <c r="E6" s="93"/>
      <c r="F6" s="95"/>
      <c r="G6" s="96"/>
      <c r="H6" s="92"/>
      <c r="I6" s="93"/>
      <c r="J6" s="94"/>
      <c r="K6" s="93"/>
      <c r="L6" s="95"/>
      <c r="M6" s="96"/>
      <c r="N6" s="12"/>
      <c r="O6" s="13"/>
      <c r="P6" s="14"/>
      <c r="Q6" s="13"/>
      <c r="R6" s="6"/>
      <c r="S6" s="8"/>
    </row>
    <row r="7" spans="1:161" customFormat="1" x14ac:dyDescent="0.3">
      <c r="A7" s="11" t="s">
        <v>127</v>
      </c>
      <c r="B7" s="223" t="s">
        <v>148</v>
      </c>
      <c r="C7" s="224" t="s">
        <v>148</v>
      </c>
      <c r="D7" s="225" t="s">
        <v>148</v>
      </c>
      <c r="E7" s="224" t="s">
        <v>148</v>
      </c>
      <c r="F7" s="349">
        <v>205.88</v>
      </c>
      <c r="G7" s="144">
        <v>0</v>
      </c>
      <c r="H7" s="223" t="s">
        <v>148</v>
      </c>
      <c r="I7" s="224" t="s">
        <v>148</v>
      </c>
      <c r="J7" s="225" t="s">
        <v>148</v>
      </c>
      <c r="K7" s="224" t="s">
        <v>148</v>
      </c>
      <c r="L7" s="349">
        <v>73.14</v>
      </c>
      <c r="M7" s="144">
        <v>0</v>
      </c>
      <c r="N7" s="223" t="s">
        <v>148</v>
      </c>
      <c r="O7" s="224" t="s">
        <v>148</v>
      </c>
      <c r="P7" s="225" t="s">
        <v>148</v>
      </c>
      <c r="Q7" s="224" t="s">
        <v>148</v>
      </c>
      <c r="R7" s="195">
        <v>270.54000000000002</v>
      </c>
      <c r="S7" s="8">
        <v>0</v>
      </c>
    </row>
    <row r="8" spans="1:161" customFormat="1" x14ac:dyDescent="0.3">
      <c r="A8" s="11" t="s">
        <v>128</v>
      </c>
      <c r="B8" s="223" t="s">
        <v>148</v>
      </c>
      <c r="C8" s="224" t="s">
        <v>148</v>
      </c>
      <c r="D8" s="225" t="s">
        <v>148</v>
      </c>
      <c r="E8" s="224" t="s">
        <v>148</v>
      </c>
      <c r="F8" s="349">
        <v>173.99</v>
      </c>
      <c r="G8" s="144">
        <v>0</v>
      </c>
      <c r="H8" s="223" t="s">
        <v>148</v>
      </c>
      <c r="I8" s="224" t="s">
        <v>148</v>
      </c>
      <c r="J8" s="225" t="s">
        <v>148</v>
      </c>
      <c r="K8" s="224" t="s">
        <v>148</v>
      </c>
      <c r="L8" s="349">
        <v>144.08000000000001</v>
      </c>
      <c r="M8" s="144">
        <v>0</v>
      </c>
      <c r="N8" s="223" t="s">
        <v>148</v>
      </c>
      <c r="O8" s="224" t="s">
        <v>148</v>
      </c>
      <c r="P8" s="225" t="s">
        <v>148</v>
      </c>
      <c r="Q8" s="224" t="s">
        <v>148</v>
      </c>
      <c r="R8" s="195">
        <v>192.22</v>
      </c>
      <c r="S8" s="8">
        <v>0</v>
      </c>
    </row>
    <row r="9" spans="1:161" customFormat="1" x14ac:dyDescent="0.3">
      <c r="A9" s="11" t="s">
        <v>129</v>
      </c>
      <c r="B9" s="223" t="s">
        <v>148</v>
      </c>
      <c r="C9" s="224" t="s">
        <v>148</v>
      </c>
      <c r="D9" s="225" t="s">
        <v>148</v>
      </c>
      <c r="E9" s="224" t="s">
        <v>148</v>
      </c>
      <c r="F9" s="349">
        <v>209.05</v>
      </c>
      <c r="G9" s="144">
        <v>0</v>
      </c>
      <c r="H9" s="223" t="s">
        <v>148</v>
      </c>
      <c r="I9" s="224" t="s">
        <v>148</v>
      </c>
      <c r="J9" s="225" t="s">
        <v>148</v>
      </c>
      <c r="K9" s="224" t="s">
        <v>148</v>
      </c>
      <c r="L9" s="349" t="s">
        <v>157</v>
      </c>
      <c r="M9" s="144">
        <v>0</v>
      </c>
      <c r="N9" s="223" t="s">
        <v>148</v>
      </c>
      <c r="O9" s="224" t="s">
        <v>148</v>
      </c>
      <c r="P9" s="225" t="s">
        <v>148</v>
      </c>
      <c r="Q9" s="224" t="s">
        <v>148</v>
      </c>
      <c r="R9" s="195">
        <v>306.42</v>
      </c>
      <c r="S9" s="8">
        <v>0</v>
      </c>
    </row>
    <row r="10" spans="1:161" customFormat="1" x14ac:dyDescent="0.3">
      <c r="A10" s="11" t="s">
        <v>132</v>
      </c>
      <c r="B10" s="223" t="s">
        <v>148</v>
      </c>
      <c r="C10" s="224" t="s">
        <v>148</v>
      </c>
      <c r="D10" s="225" t="s">
        <v>148</v>
      </c>
      <c r="E10" s="224" t="s">
        <v>148</v>
      </c>
      <c r="F10" s="144">
        <v>0</v>
      </c>
      <c r="G10" s="144">
        <v>0</v>
      </c>
      <c r="H10" s="223" t="s">
        <v>148</v>
      </c>
      <c r="I10" s="224" t="s">
        <v>148</v>
      </c>
      <c r="J10" s="225" t="s">
        <v>148</v>
      </c>
      <c r="K10" s="224" t="s">
        <v>148</v>
      </c>
      <c r="L10" s="144">
        <v>0</v>
      </c>
      <c r="M10" s="144">
        <v>0</v>
      </c>
      <c r="N10" s="223" t="s">
        <v>148</v>
      </c>
      <c r="O10" s="224" t="s">
        <v>148</v>
      </c>
      <c r="P10" s="225" t="s">
        <v>148</v>
      </c>
      <c r="Q10" s="224" t="s">
        <v>148</v>
      </c>
      <c r="R10" s="195">
        <v>282.25</v>
      </c>
      <c r="S10" s="8">
        <v>0</v>
      </c>
    </row>
    <row r="11" spans="1:161" customFormat="1" x14ac:dyDescent="0.3">
      <c r="A11" s="11" t="s">
        <v>133</v>
      </c>
      <c r="B11" s="223" t="s">
        <v>148</v>
      </c>
      <c r="C11" s="224" t="s">
        <v>148</v>
      </c>
      <c r="D11" s="225" t="s">
        <v>148</v>
      </c>
      <c r="E11" s="224" t="s">
        <v>148</v>
      </c>
      <c r="F11" s="144">
        <v>0</v>
      </c>
      <c r="G11" s="144">
        <v>0</v>
      </c>
      <c r="H11" s="223" t="s">
        <v>148</v>
      </c>
      <c r="I11" s="224" t="s">
        <v>148</v>
      </c>
      <c r="J11" s="225" t="s">
        <v>148</v>
      </c>
      <c r="K11" s="224" t="s">
        <v>148</v>
      </c>
      <c r="L11" s="144">
        <v>0</v>
      </c>
      <c r="M11" s="144">
        <v>0</v>
      </c>
      <c r="N11" s="223" t="s">
        <v>148</v>
      </c>
      <c r="O11" s="224" t="s">
        <v>148</v>
      </c>
      <c r="P11" s="225" t="s">
        <v>148</v>
      </c>
      <c r="Q11" s="224" t="s">
        <v>148</v>
      </c>
      <c r="R11" s="195">
        <v>192.89</v>
      </c>
      <c r="S11" s="8">
        <v>0</v>
      </c>
    </row>
    <row r="12" spans="1:161" customFormat="1" x14ac:dyDescent="0.3">
      <c r="A12" s="11" t="s">
        <v>134</v>
      </c>
      <c r="B12" s="223" t="s">
        <v>148</v>
      </c>
      <c r="C12" s="224" t="s">
        <v>148</v>
      </c>
      <c r="D12" s="225" t="s">
        <v>148</v>
      </c>
      <c r="E12" s="224" t="s">
        <v>148</v>
      </c>
      <c r="F12" s="144">
        <v>0</v>
      </c>
      <c r="G12" s="144">
        <v>0</v>
      </c>
      <c r="H12" s="223" t="s">
        <v>148</v>
      </c>
      <c r="I12" s="224" t="s">
        <v>148</v>
      </c>
      <c r="J12" s="225" t="s">
        <v>148</v>
      </c>
      <c r="K12" s="224" t="s">
        <v>148</v>
      </c>
      <c r="L12" s="144">
        <v>0</v>
      </c>
      <c r="M12" s="144">
        <v>0</v>
      </c>
      <c r="N12" s="223" t="s">
        <v>148</v>
      </c>
      <c r="O12" s="224" t="s">
        <v>148</v>
      </c>
      <c r="P12" s="225" t="s">
        <v>148</v>
      </c>
      <c r="Q12" s="224" t="s">
        <v>148</v>
      </c>
      <c r="R12" s="195">
        <v>300.07</v>
      </c>
      <c r="S12" s="8">
        <v>0</v>
      </c>
    </row>
    <row r="13" spans="1:161" customFormat="1" x14ac:dyDescent="0.3">
      <c r="A13" s="11" t="s">
        <v>136</v>
      </c>
      <c r="B13" s="223" t="s">
        <v>148</v>
      </c>
      <c r="C13" s="224" t="s">
        <v>148</v>
      </c>
      <c r="D13" s="225" t="s">
        <v>148</v>
      </c>
      <c r="E13" s="224" t="s">
        <v>148</v>
      </c>
      <c r="F13" s="144">
        <v>0</v>
      </c>
      <c r="G13" s="144">
        <v>0</v>
      </c>
      <c r="H13" s="223" t="s">
        <v>148</v>
      </c>
      <c r="I13" s="224" t="s">
        <v>148</v>
      </c>
      <c r="J13" s="225" t="s">
        <v>148</v>
      </c>
      <c r="K13" s="224" t="s">
        <v>148</v>
      </c>
      <c r="L13" s="144">
        <v>0</v>
      </c>
      <c r="M13" s="144">
        <v>0</v>
      </c>
      <c r="N13" s="223" t="s">
        <v>148</v>
      </c>
      <c r="O13" s="224" t="s">
        <v>148</v>
      </c>
      <c r="P13" s="225" t="s">
        <v>148</v>
      </c>
      <c r="Q13" s="224" t="s">
        <v>148</v>
      </c>
      <c r="R13" s="195">
        <v>257.08999999999997</v>
      </c>
      <c r="S13" s="8">
        <v>0</v>
      </c>
    </row>
    <row r="14" spans="1:161" customFormat="1" x14ac:dyDescent="0.3">
      <c r="A14" s="11" t="s">
        <v>137</v>
      </c>
      <c r="B14" s="223" t="s">
        <v>148</v>
      </c>
      <c r="C14" s="224" t="s">
        <v>148</v>
      </c>
      <c r="D14" s="225" t="s">
        <v>148</v>
      </c>
      <c r="E14" s="224" t="s">
        <v>148</v>
      </c>
      <c r="F14" s="144">
        <v>0</v>
      </c>
      <c r="G14" s="144">
        <v>0</v>
      </c>
      <c r="H14" s="223" t="s">
        <v>148</v>
      </c>
      <c r="I14" s="224" t="s">
        <v>148</v>
      </c>
      <c r="J14" s="225" t="s">
        <v>148</v>
      </c>
      <c r="K14" s="224" t="s">
        <v>148</v>
      </c>
      <c r="L14" s="144">
        <v>0</v>
      </c>
      <c r="M14" s="144">
        <v>0</v>
      </c>
      <c r="N14" s="223" t="s">
        <v>148</v>
      </c>
      <c r="O14" s="224" t="s">
        <v>148</v>
      </c>
      <c r="P14" s="225" t="s">
        <v>148</v>
      </c>
      <c r="Q14" s="224" t="s">
        <v>148</v>
      </c>
      <c r="R14" s="195">
        <v>198.6</v>
      </c>
      <c r="S14" s="8">
        <v>0</v>
      </c>
    </row>
    <row r="15" spans="1:161" customFormat="1" x14ac:dyDescent="0.3">
      <c r="A15" s="11" t="s">
        <v>138</v>
      </c>
      <c r="B15" s="223" t="s">
        <v>148</v>
      </c>
      <c r="C15" s="224" t="s">
        <v>148</v>
      </c>
      <c r="D15" s="225" t="s">
        <v>148</v>
      </c>
      <c r="E15" s="224" t="s">
        <v>148</v>
      </c>
      <c r="F15" s="144">
        <v>0</v>
      </c>
      <c r="G15" s="144">
        <v>0</v>
      </c>
      <c r="H15" s="223" t="s">
        <v>148</v>
      </c>
      <c r="I15" s="224" t="s">
        <v>148</v>
      </c>
      <c r="J15" s="225" t="s">
        <v>148</v>
      </c>
      <c r="K15" s="224" t="s">
        <v>148</v>
      </c>
      <c r="L15" s="144">
        <v>0</v>
      </c>
      <c r="M15" s="144">
        <v>0</v>
      </c>
      <c r="N15" s="223" t="s">
        <v>148</v>
      </c>
      <c r="O15" s="224" t="s">
        <v>148</v>
      </c>
      <c r="P15" s="225" t="s">
        <v>148</v>
      </c>
      <c r="Q15" s="224" t="s">
        <v>148</v>
      </c>
      <c r="R15" s="195">
        <v>281.99</v>
      </c>
      <c r="S15" s="8">
        <v>0</v>
      </c>
    </row>
    <row r="16" spans="1:161" customFormat="1" x14ac:dyDescent="0.3">
      <c r="A16" s="11"/>
      <c r="B16" s="223"/>
      <c r="C16" s="224"/>
      <c r="D16" s="225"/>
      <c r="E16" s="224"/>
      <c r="F16" s="144"/>
      <c r="G16" s="145"/>
      <c r="H16" s="12"/>
      <c r="I16" s="13"/>
      <c r="J16" s="14"/>
      <c r="K16" s="13"/>
      <c r="L16" s="144"/>
      <c r="M16" s="145"/>
      <c r="N16" s="12"/>
      <c r="O16" s="13"/>
      <c r="P16" s="14"/>
      <c r="Q16" s="13"/>
      <c r="R16" s="144"/>
      <c r="S16" s="8"/>
    </row>
    <row r="17" spans="1:161" x14ac:dyDescent="0.3">
      <c r="A17" s="91" t="s">
        <v>17</v>
      </c>
      <c r="B17" s="92"/>
      <c r="C17" s="93"/>
      <c r="D17" s="94"/>
      <c r="E17" s="93"/>
      <c r="F17" s="95"/>
      <c r="G17" s="96"/>
      <c r="H17" s="92"/>
      <c r="I17" s="93"/>
      <c r="J17" s="94"/>
      <c r="K17" s="93"/>
      <c r="L17" s="95"/>
      <c r="M17" s="96"/>
      <c r="N17" s="92"/>
      <c r="O17" s="93"/>
      <c r="P17" s="94"/>
      <c r="Q17" s="93"/>
      <c r="R17" s="95"/>
      <c r="S17" s="8"/>
    </row>
    <row r="18" spans="1:161" ht="28.8" x14ac:dyDescent="0.3">
      <c r="A18" s="97" t="s">
        <v>85</v>
      </c>
      <c r="B18" s="223" t="s">
        <v>148</v>
      </c>
      <c r="C18" s="224" t="s">
        <v>148</v>
      </c>
      <c r="D18" s="225" t="s">
        <v>148</v>
      </c>
      <c r="E18" s="224" t="s">
        <v>148</v>
      </c>
      <c r="F18" s="199">
        <f>SUM(F7:F17)</f>
        <v>588.92000000000007</v>
      </c>
      <c r="G18" s="199">
        <f>SUM(G7:G17)</f>
        <v>0</v>
      </c>
      <c r="H18" s="223" t="s">
        <v>148</v>
      </c>
      <c r="I18" s="224" t="s">
        <v>148</v>
      </c>
      <c r="J18" s="225" t="s">
        <v>148</v>
      </c>
      <c r="K18" s="224" t="s">
        <v>148</v>
      </c>
      <c r="L18" s="199">
        <f>SUM(L7:L17)</f>
        <v>217.22000000000003</v>
      </c>
      <c r="M18" s="320">
        <f>SUM(M7:M17)</f>
        <v>0</v>
      </c>
      <c r="N18" s="223" t="s">
        <v>148</v>
      </c>
      <c r="O18" s="224" t="s">
        <v>148</v>
      </c>
      <c r="P18" s="225" t="s">
        <v>148</v>
      </c>
      <c r="Q18" s="224" t="s">
        <v>148</v>
      </c>
      <c r="R18" s="199">
        <f>SUM(R7:R17)</f>
        <v>2282.0699999999997</v>
      </c>
      <c r="S18" s="200">
        <f>SUM(S7:S17)</f>
        <v>0</v>
      </c>
    </row>
    <row r="19" spans="1:161" s="98" customFormat="1" x14ac:dyDescent="0.3">
      <c r="A19" s="86" t="s">
        <v>19</v>
      </c>
      <c r="B19" s="86"/>
      <c r="C19" s="87"/>
      <c r="D19" s="87"/>
      <c r="E19" s="87"/>
      <c r="F19" s="87"/>
      <c r="G19" s="88"/>
      <c r="H19" s="86"/>
      <c r="I19" s="87"/>
      <c r="J19" s="87"/>
      <c r="K19" s="87"/>
      <c r="L19" s="87"/>
      <c r="M19" s="88"/>
      <c r="N19" s="86"/>
      <c r="O19" s="87"/>
      <c r="P19" s="87"/>
      <c r="Q19" s="87"/>
      <c r="R19" s="87"/>
      <c r="S19" s="88"/>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row>
    <row r="20" spans="1:161" x14ac:dyDescent="0.3">
      <c r="A20" s="91" t="s">
        <v>20</v>
      </c>
      <c r="B20" s="226" t="s">
        <v>148</v>
      </c>
      <c r="C20" s="224" t="s">
        <v>148</v>
      </c>
      <c r="D20" s="225" t="s">
        <v>148</v>
      </c>
      <c r="E20" s="224" t="s">
        <v>148</v>
      </c>
      <c r="F20" s="260" t="s">
        <v>148</v>
      </c>
      <c r="G20" s="261" t="s">
        <v>148</v>
      </c>
      <c r="H20" s="226" t="s">
        <v>148</v>
      </c>
      <c r="I20" s="224" t="s">
        <v>148</v>
      </c>
      <c r="J20" s="225" t="s">
        <v>148</v>
      </c>
      <c r="K20" s="224" t="s">
        <v>148</v>
      </c>
      <c r="L20" s="260" t="s">
        <v>148</v>
      </c>
      <c r="M20" s="261" t="s">
        <v>148</v>
      </c>
      <c r="N20" s="226" t="s">
        <v>148</v>
      </c>
      <c r="O20" s="224" t="s">
        <v>148</v>
      </c>
      <c r="P20" s="225" t="s">
        <v>148</v>
      </c>
      <c r="Q20" s="224" t="s">
        <v>148</v>
      </c>
      <c r="R20" s="260" t="s">
        <v>148</v>
      </c>
      <c r="S20" s="261" t="s">
        <v>148</v>
      </c>
    </row>
    <row r="21" spans="1:161" x14ac:dyDescent="0.3">
      <c r="A21" s="91" t="s">
        <v>21</v>
      </c>
      <c r="B21" s="226" t="s">
        <v>148</v>
      </c>
      <c r="C21" s="224" t="s">
        <v>148</v>
      </c>
      <c r="D21" s="225" t="s">
        <v>148</v>
      </c>
      <c r="E21" s="224" t="s">
        <v>148</v>
      </c>
      <c r="F21" s="260" t="s">
        <v>148</v>
      </c>
      <c r="G21" s="261" t="s">
        <v>148</v>
      </c>
      <c r="H21" s="226" t="s">
        <v>148</v>
      </c>
      <c r="I21" s="224" t="s">
        <v>148</v>
      </c>
      <c r="J21" s="225" t="s">
        <v>148</v>
      </c>
      <c r="K21" s="224" t="s">
        <v>148</v>
      </c>
      <c r="L21" s="260" t="s">
        <v>148</v>
      </c>
      <c r="M21" s="261" t="s">
        <v>148</v>
      </c>
      <c r="N21" s="226" t="s">
        <v>148</v>
      </c>
      <c r="O21" s="224" t="s">
        <v>148</v>
      </c>
      <c r="P21" s="225" t="s">
        <v>148</v>
      </c>
      <c r="Q21" s="224" t="s">
        <v>148</v>
      </c>
      <c r="R21" s="260" t="s">
        <v>148</v>
      </c>
      <c r="S21" s="261" t="s">
        <v>148</v>
      </c>
    </row>
    <row r="22" spans="1:161" x14ac:dyDescent="0.3">
      <c r="A22" s="91" t="s">
        <v>22</v>
      </c>
      <c r="B22" s="226" t="s">
        <v>148</v>
      </c>
      <c r="C22" s="224" t="s">
        <v>148</v>
      </c>
      <c r="D22" s="225" t="s">
        <v>148</v>
      </c>
      <c r="E22" s="224" t="s">
        <v>148</v>
      </c>
      <c r="F22" s="260" t="s">
        <v>148</v>
      </c>
      <c r="G22" s="261" t="s">
        <v>148</v>
      </c>
      <c r="H22" s="226" t="s">
        <v>148</v>
      </c>
      <c r="I22" s="224" t="s">
        <v>148</v>
      </c>
      <c r="J22" s="225" t="s">
        <v>148</v>
      </c>
      <c r="K22" s="224" t="s">
        <v>148</v>
      </c>
      <c r="L22" s="260" t="s">
        <v>148</v>
      </c>
      <c r="M22" s="261" t="s">
        <v>148</v>
      </c>
      <c r="N22" s="226" t="s">
        <v>148</v>
      </c>
      <c r="O22" s="224" t="s">
        <v>148</v>
      </c>
      <c r="P22" s="225" t="s">
        <v>148</v>
      </c>
      <c r="Q22" s="224" t="s">
        <v>148</v>
      </c>
      <c r="R22" s="260" t="s">
        <v>148</v>
      </c>
      <c r="S22" s="261" t="s">
        <v>148</v>
      </c>
    </row>
    <row r="23" spans="1:161" x14ac:dyDescent="0.3">
      <c r="A23" s="91" t="s">
        <v>23</v>
      </c>
      <c r="B23" s="226"/>
      <c r="C23" s="224"/>
      <c r="D23" s="225"/>
      <c r="E23" s="224"/>
      <c r="F23" s="260"/>
      <c r="G23" s="261"/>
      <c r="H23" s="226"/>
      <c r="I23" s="224"/>
      <c r="J23" s="225"/>
      <c r="K23" s="224"/>
      <c r="L23" s="260"/>
      <c r="M23" s="261"/>
      <c r="N23" s="226"/>
      <c r="O23" s="224"/>
      <c r="P23" s="225"/>
      <c r="Q23" s="224"/>
      <c r="R23" s="260"/>
      <c r="S23" s="261"/>
    </row>
    <row r="24" spans="1:161" ht="29.4" thickBot="1" x14ac:dyDescent="0.35">
      <c r="A24" s="100" t="s">
        <v>85</v>
      </c>
      <c r="B24" s="262" t="s">
        <v>148</v>
      </c>
      <c r="C24" s="263" t="s">
        <v>148</v>
      </c>
      <c r="D24" s="264" t="s">
        <v>148</v>
      </c>
      <c r="E24" s="263" t="s">
        <v>148</v>
      </c>
      <c r="F24" s="265" t="s">
        <v>148</v>
      </c>
      <c r="G24" s="266" t="s">
        <v>148</v>
      </c>
      <c r="H24" s="262" t="s">
        <v>148</v>
      </c>
      <c r="I24" s="263" t="s">
        <v>148</v>
      </c>
      <c r="J24" s="264" t="s">
        <v>148</v>
      </c>
      <c r="K24" s="263" t="s">
        <v>148</v>
      </c>
      <c r="L24" s="265" t="s">
        <v>148</v>
      </c>
      <c r="M24" s="266" t="s">
        <v>148</v>
      </c>
      <c r="N24" s="262" t="s">
        <v>148</v>
      </c>
      <c r="O24" s="263" t="s">
        <v>148</v>
      </c>
      <c r="P24" s="264" t="s">
        <v>148</v>
      </c>
      <c r="Q24" s="263" t="s">
        <v>148</v>
      </c>
      <c r="R24" s="265" t="s">
        <v>148</v>
      </c>
      <c r="S24" s="266" t="s">
        <v>148</v>
      </c>
    </row>
    <row r="25" spans="1:161" x14ac:dyDescent="0.3">
      <c r="A25" s="353" t="s">
        <v>62</v>
      </c>
      <c r="B25" s="354"/>
      <c r="C25" s="354"/>
      <c r="D25" s="354"/>
      <c r="E25" s="354"/>
      <c r="F25" s="354"/>
      <c r="G25" s="354"/>
      <c r="H25" s="354"/>
      <c r="I25" s="354"/>
      <c r="J25" s="354"/>
      <c r="K25" s="354"/>
      <c r="L25" s="354"/>
      <c r="M25" s="374"/>
      <c r="N25" s="353"/>
      <c r="O25" s="354"/>
      <c r="P25" s="354"/>
      <c r="Q25" s="354"/>
      <c r="R25" s="354"/>
      <c r="S25" s="355"/>
    </row>
    <row r="26" spans="1:161" ht="18.75" customHeight="1" x14ac:dyDescent="0.3">
      <c r="A26" s="64" t="s">
        <v>68</v>
      </c>
      <c r="B26" s="236" t="s">
        <v>148</v>
      </c>
      <c r="C26" s="237" t="s">
        <v>148</v>
      </c>
      <c r="D26" s="238" t="s">
        <v>148</v>
      </c>
      <c r="E26" s="237" t="s">
        <v>148</v>
      </c>
      <c r="F26" s="239" t="s">
        <v>148</v>
      </c>
      <c r="G26" s="240" t="s">
        <v>148</v>
      </c>
      <c r="H26" s="236" t="s">
        <v>148</v>
      </c>
      <c r="I26" s="237" t="s">
        <v>148</v>
      </c>
      <c r="J26" s="238" t="s">
        <v>148</v>
      </c>
      <c r="K26" s="237" t="s">
        <v>148</v>
      </c>
      <c r="L26" s="239" t="s">
        <v>148</v>
      </c>
      <c r="M26" s="253" t="s">
        <v>148</v>
      </c>
      <c r="N26" s="236" t="s">
        <v>148</v>
      </c>
      <c r="O26" s="237" t="s">
        <v>148</v>
      </c>
      <c r="P26" s="238" t="s">
        <v>148</v>
      </c>
      <c r="Q26" s="237" t="s">
        <v>148</v>
      </c>
      <c r="R26" s="239" t="s">
        <v>148</v>
      </c>
      <c r="S26" s="253" t="s">
        <v>148</v>
      </c>
    </row>
    <row r="27" spans="1:161" ht="18.75" customHeight="1" thickBot="1" x14ac:dyDescent="0.35">
      <c r="A27" s="65"/>
      <c r="B27" s="66"/>
      <c r="C27" s="67"/>
      <c r="D27" s="68"/>
      <c r="E27" s="67"/>
      <c r="F27" s="69"/>
      <c r="G27" s="70"/>
      <c r="H27" s="66"/>
      <c r="I27" s="67"/>
      <c r="J27" s="68"/>
      <c r="K27" s="67"/>
      <c r="L27" s="69"/>
      <c r="M27" s="71"/>
      <c r="N27" s="66"/>
      <c r="O27" s="67"/>
      <c r="P27" s="68"/>
      <c r="Q27" s="67"/>
      <c r="R27" s="69"/>
      <c r="S27" s="71"/>
    </row>
    <row r="28" spans="1:161" x14ac:dyDescent="0.3">
      <c r="A28" s="393" t="s">
        <v>24</v>
      </c>
      <c r="B28" s="394"/>
      <c r="C28" s="394"/>
      <c r="D28" s="394"/>
      <c r="E28" s="394"/>
      <c r="F28" s="394"/>
      <c r="G28" s="394"/>
      <c r="H28" s="394"/>
      <c r="I28" s="394"/>
      <c r="J28" s="394"/>
      <c r="K28" s="394"/>
      <c r="L28" s="394"/>
      <c r="M28" s="395"/>
      <c r="N28" s="86"/>
      <c r="O28" s="87"/>
      <c r="P28" s="87"/>
      <c r="Q28" s="87"/>
      <c r="R28" s="87"/>
      <c r="S28" s="88"/>
    </row>
    <row r="29" spans="1:161" ht="28.8" x14ac:dyDescent="0.3">
      <c r="A29" s="100" t="s">
        <v>25</v>
      </c>
      <c r="B29" s="267" t="s">
        <v>148</v>
      </c>
      <c r="C29" s="268" t="s">
        <v>148</v>
      </c>
      <c r="D29" s="269" t="s">
        <v>148</v>
      </c>
      <c r="E29" s="268" t="s">
        <v>148</v>
      </c>
      <c r="F29" s="270" t="s">
        <v>148</v>
      </c>
      <c r="G29" s="271" t="s">
        <v>148</v>
      </c>
      <c r="H29" s="267" t="s">
        <v>148</v>
      </c>
      <c r="I29" s="268" t="s">
        <v>148</v>
      </c>
      <c r="J29" s="269" t="s">
        <v>148</v>
      </c>
      <c r="K29" s="268" t="s">
        <v>148</v>
      </c>
      <c r="L29" s="270" t="s">
        <v>148</v>
      </c>
      <c r="M29" s="271" t="s">
        <v>148</v>
      </c>
      <c r="N29" s="267" t="s">
        <v>148</v>
      </c>
      <c r="O29" s="268" t="s">
        <v>148</v>
      </c>
      <c r="P29" s="269" t="s">
        <v>148</v>
      </c>
      <c r="Q29" s="268" t="s">
        <v>148</v>
      </c>
      <c r="R29" s="270" t="s">
        <v>148</v>
      </c>
      <c r="S29" s="271" t="s">
        <v>148</v>
      </c>
    </row>
    <row r="30" spans="1:161" ht="28.8" x14ac:dyDescent="0.3">
      <c r="A30" s="100" t="s">
        <v>26</v>
      </c>
      <c r="B30" s="272" t="s">
        <v>148</v>
      </c>
      <c r="C30" s="273" t="s">
        <v>148</v>
      </c>
      <c r="D30" s="274" t="s">
        <v>148</v>
      </c>
      <c r="E30" s="273" t="s">
        <v>148</v>
      </c>
      <c r="F30" s="275" t="s">
        <v>148</v>
      </c>
      <c r="G30" s="276" t="s">
        <v>148</v>
      </c>
      <c r="H30" s="272" t="s">
        <v>148</v>
      </c>
      <c r="I30" s="273" t="s">
        <v>148</v>
      </c>
      <c r="J30" s="274" t="s">
        <v>148</v>
      </c>
      <c r="K30" s="273" t="s">
        <v>148</v>
      </c>
      <c r="L30" s="275" t="s">
        <v>148</v>
      </c>
      <c r="M30" s="276" t="s">
        <v>148</v>
      </c>
      <c r="N30" s="272" t="s">
        <v>148</v>
      </c>
      <c r="O30" s="273" t="s">
        <v>148</v>
      </c>
      <c r="P30" s="274" t="s">
        <v>148</v>
      </c>
      <c r="Q30" s="273" t="s">
        <v>148</v>
      </c>
      <c r="R30" s="275" t="s">
        <v>148</v>
      </c>
      <c r="S30" s="276" t="s">
        <v>148</v>
      </c>
    </row>
    <row r="31" spans="1:161" x14ac:dyDescent="0.3">
      <c r="A31" s="101" t="s">
        <v>27</v>
      </c>
      <c r="B31" s="102"/>
      <c r="C31" s="103"/>
      <c r="D31" s="104"/>
      <c r="E31" s="105"/>
      <c r="F31" s="106"/>
      <c r="G31" s="107"/>
      <c r="H31" s="102"/>
      <c r="I31" s="103"/>
      <c r="J31" s="104"/>
      <c r="K31" s="105"/>
      <c r="L31" s="106"/>
      <c r="M31" s="107"/>
      <c r="N31" s="102"/>
      <c r="O31" s="103"/>
      <c r="P31" s="104"/>
      <c r="Q31" s="105"/>
      <c r="R31" s="106"/>
      <c r="S31" s="107"/>
    </row>
    <row r="32" spans="1:161" customFormat="1" x14ac:dyDescent="0.3">
      <c r="A32" s="11" t="s">
        <v>130</v>
      </c>
      <c r="B32" s="223" t="s">
        <v>148</v>
      </c>
      <c r="C32" s="224" t="s">
        <v>148</v>
      </c>
      <c r="D32" s="225" t="s">
        <v>148</v>
      </c>
      <c r="E32" s="224" t="s">
        <v>148</v>
      </c>
      <c r="F32" s="195">
        <v>0</v>
      </c>
      <c r="G32" s="194" t="s">
        <v>157</v>
      </c>
      <c r="H32" s="223" t="s">
        <v>148</v>
      </c>
      <c r="I32" s="224" t="s">
        <v>148</v>
      </c>
      <c r="J32" s="225" t="s">
        <v>148</v>
      </c>
      <c r="K32" s="224" t="s">
        <v>148</v>
      </c>
      <c r="L32" s="225" t="s">
        <v>148</v>
      </c>
      <c r="M32" s="224" t="s">
        <v>148</v>
      </c>
      <c r="N32" s="223" t="s">
        <v>148</v>
      </c>
      <c r="O32" s="224" t="s">
        <v>148</v>
      </c>
      <c r="P32" s="225" t="s">
        <v>148</v>
      </c>
      <c r="Q32" s="224" t="s">
        <v>148</v>
      </c>
      <c r="R32" s="195">
        <v>0</v>
      </c>
      <c r="S32" s="194" t="s">
        <v>157</v>
      </c>
    </row>
    <row r="33" spans="1:19" customFormat="1" x14ac:dyDescent="0.3">
      <c r="A33" s="11" t="s">
        <v>131</v>
      </c>
      <c r="B33" s="223" t="s">
        <v>148</v>
      </c>
      <c r="C33" s="224" t="s">
        <v>148</v>
      </c>
      <c r="D33" s="225" t="s">
        <v>148</v>
      </c>
      <c r="E33" s="224" t="s">
        <v>148</v>
      </c>
      <c r="F33" s="195">
        <v>0</v>
      </c>
      <c r="G33" s="194" t="s">
        <v>157</v>
      </c>
      <c r="H33" s="223" t="s">
        <v>148</v>
      </c>
      <c r="I33" s="224" t="s">
        <v>148</v>
      </c>
      <c r="J33" s="225" t="s">
        <v>148</v>
      </c>
      <c r="K33" s="224" t="s">
        <v>148</v>
      </c>
      <c r="L33" s="225" t="s">
        <v>148</v>
      </c>
      <c r="M33" s="224" t="s">
        <v>148</v>
      </c>
      <c r="N33" s="223" t="s">
        <v>148</v>
      </c>
      <c r="O33" s="224" t="s">
        <v>148</v>
      </c>
      <c r="P33" s="225" t="s">
        <v>148</v>
      </c>
      <c r="Q33" s="224" t="s">
        <v>148</v>
      </c>
      <c r="R33" s="195">
        <v>0</v>
      </c>
      <c r="S33" s="195" t="s">
        <v>157</v>
      </c>
    </row>
    <row r="34" spans="1:19" customFormat="1" x14ac:dyDescent="0.3">
      <c r="A34" s="11" t="s">
        <v>135</v>
      </c>
      <c r="B34" s="223" t="s">
        <v>148</v>
      </c>
      <c r="C34" s="224" t="s">
        <v>148</v>
      </c>
      <c r="D34" s="225" t="s">
        <v>148</v>
      </c>
      <c r="E34" s="224" t="s">
        <v>148</v>
      </c>
      <c r="F34" s="195">
        <v>0</v>
      </c>
      <c r="G34" s="194">
        <v>0</v>
      </c>
      <c r="H34" s="223" t="s">
        <v>148</v>
      </c>
      <c r="I34" s="224" t="s">
        <v>148</v>
      </c>
      <c r="J34" s="225" t="s">
        <v>148</v>
      </c>
      <c r="K34" s="224" t="s">
        <v>148</v>
      </c>
      <c r="L34" s="225" t="s">
        <v>148</v>
      </c>
      <c r="M34" s="224" t="s">
        <v>148</v>
      </c>
      <c r="N34" s="223" t="s">
        <v>148</v>
      </c>
      <c r="O34" s="224" t="s">
        <v>148</v>
      </c>
      <c r="P34" s="225" t="s">
        <v>148</v>
      </c>
      <c r="Q34" s="224" t="s">
        <v>148</v>
      </c>
      <c r="R34" s="195">
        <v>0</v>
      </c>
      <c r="S34" s="194" t="s">
        <v>157</v>
      </c>
    </row>
    <row r="35" spans="1:19" customFormat="1" x14ac:dyDescent="0.3">
      <c r="A35" s="11" t="s">
        <v>139</v>
      </c>
      <c r="B35" s="223" t="s">
        <v>148</v>
      </c>
      <c r="C35" s="224" t="s">
        <v>148</v>
      </c>
      <c r="D35" s="225" t="s">
        <v>148</v>
      </c>
      <c r="E35" s="224" t="s">
        <v>148</v>
      </c>
      <c r="F35" s="195">
        <v>0</v>
      </c>
      <c r="G35" s="194">
        <v>0</v>
      </c>
      <c r="H35" s="223" t="s">
        <v>148</v>
      </c>
      <c r="I35" s="224" t="s">
        <v>148</v>
      </c>
      <c r="J35" s="225" t="s">
        <v>148</v>
      </c>
      <c r="K35" s="224" t="s">
        <v>148</v>
      </c>
      <c r="L35" s="225" t="s">
        <v>148</v>
      </c>
      <c r="M35" s="224" t="s">
        <v>148</v>
      </c>
      <c r="N35" s="223" t="s">
        <v>148</v>
      </c>
      <c r="O35" s="224" t="s">
        <v>148</v>
      </c>
      <c r="P35" s="225" t="s">
        <v>148</v>
      </c>
      <c r="Q35" s="224" t="s">
        <v>148</v>
      </c>
      <c r="R35" s="195">
        <v>0</v>
      </c>
      <c r="S35" s="194" t="s">
        <v>157</v>
      </c>
    </row>
    <row r="36" spans="1:19" customFormat="1" x14ac:dyDescent="0.3">
      <c r="A36" s="11" t="s">
        <v>140</v>
      </c>
      <c r="B36" s="223" t="s">
        <v>148</v>
      </c>
      <c r="C36" s="224" t="s">
        <v>148</v>
      </c>
      <c r="D36" s="225" t="s">
        <v>148</v>
      </c>
      <c r="E36" s="224" t="s">
        <v>148</v>
      </c>
      <c r="F36" s="195">
        <v>0</v>
      </c>
      <c r="G36" s="194">
        <v>0</v>
      </c>
      <c r="H36" s="223" t="s">
        <v>148</v>
      </c>
      <c r="I36" s="224" t="s">
        <v>148</v>
      </c>
      <c r="J36" s="225" t="s">
        <v>148</v>
      </c>
      <c r="K36" s="224" t="s">
        <v>148</v>
      </c>
      <c r="L36" s="225" t="s">
        <v>148</v>
      </c>
      <c r="M36" s="224" t="s">
        <v>148</v>
      </c>
      <c r="N36" s="223" t="s">
        <v>148</v>
      </c>
      <c r="O36" s="224" t="s">
        <v>148</v>
      </c>
      <c r="P36" s="225" t="s">
        <v>148</v>
      </c>
      <c r="Q36" s="224" t="s">
        <v>148</v>
      </c>
      <c r="R36" s="195">
        <v>0</v>
      </c>
      <c r="S36" s="194" t="s">
        <v>157</v>
      </c>
    </row>
    <row r="37" spans="1:19" ht="29.4" thickBot="1" x14ac:dyDescent="0.35">
      <c r="A37" s="108" t="s">
        <v>28</v>
      </c>
      <c r="B37" s="223" t="s">
        <v>148</v>
      </c>
      <c r="C37" s="224" t="s">
        <v>148</v>
      </c>
      <c r="D37" s="225" t="s">
        <v>148</v>
      </c>
      <c r="E37" s="224" t="s">
        <v>148</v>
      </c>
      <c r="F37" s="195">
        <f>SUM(F32:F36)</f>
        <v>0</v>
      </c>
      <c r="G37" s="194">
        <f>SUM(G32:G36)</f>
        <v>0</v>
      </c>
      <c r="H37" s="223" t="s">
        <v>148</v>
      </c>
      <c r="I37" s="224" t="s">
        <v>148</v>
      </c>
      <c r="J37" s="225" t="s">
        <v>148</v>
      </c>
      <c r="K37" s="224" t="s">
        <v>148</v>
      </c>
      <c r="L37" s="225" t="s">
        <v>148</v>
      </c>
      <c r="M37" s="224" t="s">
        <v>148</v>
      </c>
      <c r="N37" s="223" t="s">
        <v>148</v>
      </c>
      <c r="O37" s="224" t="s">
        <v>148</v>
      </c>
      <c r="P37" s="225" t="s">
        <v>148</v>
      </c>
      <c r="Q37" s="224" t="s">
        <v>148</v>
      </c>
      <c r="R37" s="321">
        <f>SUM(R32:R36)</f>
        <v>0</v>
      </c>
      <c r="S37" s="306">
        <f>SUM(S32:S36)</f>
        <v>0</v>
      </c>
    </row>
    <row r="39" spans="1:19" ht="15" thickBot="1" x14ac:dyDescent="0.35">
      <c r="A39" s="396" t="s">
        <v>95</v>
      </c>
      <c r="B39" s="397"/>
      <c r="C39" s="397"/>
      <c r="D39" s="397"/>
      <c r="E39" s="397"/>
      <c r="F39" s="397"/>
      <c r="G39" s="397"/>
      <c r="H39" s="397"/>
      <c r="I39" s="397"/>
      <c r="J39" s="397"/>
      <c r="K39" s="397"/>
      <c r="L39" s="397"/>
      <c r="M39" s="397"/>
      <c r="N39" s="205"/>
      <c r="O39" s="205"/>
      <c r="P39" s="205"/>
      <c r="Q39" s="205"/>
      <c r="R39" s="205"/>
      <c r="S39" s="205"/>
    </row>
    <row r="40" spans="1:19" x14ac:dyDescent="0.3">
      <c r="A40" s="74" t="s">
        <v>83</v>
      </c>
      <c r="B40" s="390" t="s">
        <v>126</v>
      </c>
      <c r="C40" s="391"/>
      <c r="D40" s="391"/>
      <c r="E40" s="391"/>
      <c r="F40" s="391"/>
      <c r="G40" s="392"/>
      <c r="H40" s="390" t="s">
        <v>141</v>
      </c>
      <c r="I40" s="391"/>
      <c r="J40" s="391"/>
      <c r="K40" s="391"/>
      <c r="L40" s="391"/>
      <c r="M40" s="392"/>
      <c r="N40" s="390" t="s">
        <v>142</v>
      </c>
      <c r="O40" s="391"/>
      <c r="P40" s="391"/>
      <c r="Q40" s="391"/>
      <c r="R40" s="391"/>
      <c r="S40" s="392"/>
    </row>
    <row r="41" spans="1:19" x14ac:dyDescent="0.3">
      <c r="A41" s="75"/>
      <c r="B41" s="387" t="s">
        <v>64</v>
      </c>
      <c r="C41" s="388"/>
      <c r="D41" s="388" t="s">
        <v>5</v>
      </c>
      <c r="E41" s="388"/>
      <c r="F41" s="388" t="s">
        <v>75</v>
      </c>
      <c r="G41" s="389"/>
      <c r="H41" s="387" t="s">
        <v>64</v>
      </c>
      <c r="I41" s="388"/>
      <c r="J41" s="388" t="s">
        <v>5</v>
      </c>
      <c r="K41" s="388"/>
      <c r="L41" s="388" t="s">
        <v>75</v>
      </c>
      <c r="M41" s="389"/>
      <c r="N41" s="387" t="s">
        <v>64</v>
      </c>
      <c r="O41" s="388"/>
      <c r="P41" s="388" t="s">
        <v>5</v>
      </c>
      <c r="Q41" s="388"/>
      <c r="R41" s="388" t="s">
        <v>75</v>
      </c>
      <c r="S41" s="389"/>
    </row>
    <row r="42" spans="1:19" x14ac:dyDescent="0.3">
      <c r="A42" s="77" t="s">
        <v>84</v>
      </c>
      <c r="B42" s="78" t="s">
        <v>13</v>
      </c>
      <c r="C42" s="79" t="s">
        <v>3</v>
      </c>
      <c r="D42" s="80" t="s">
        <v>13</v>
      </c>
      <c r="E42" s="81" t="s">
        <v>3</v>
      </c>
      <c r="F42" s="82" t="s">
        <v>13</v>
      </c>
      <c r="G42" s="83" t="s">
        <v>3</v>
      </c>
      <c r="H42" s="78" t="s">
        <v>13</v>
      </c>
      <c r="I42" s="84" t="s">
        <v>3</v>
      </c>
      <c r="J42" s="85" t="s">
        <v>13</v>
      </c>
      <c r="K42" s="81" t="s">
        <v>3</v>
      </c>
      <c r="L42" s="82" t="s">
        <v>13</v>
      </c>
      <c r="M42" s="83" t="s">
        <v>3</v>
      </c>
      <c r="N42" s="78" t="s">
        <v>13</v>
      </c>
      <c r="O42" s="84" t="s">
        <v>3</v>
      </c>
      <c r="P42" s="85" t="s">
        <v>13</v>
      </c>
      <c r="Q42" s="81" t="s">
        <v>3</v>
      </c>
      <c r="R42" s="82" t="s">
        <v>13</v>
      </c>
      <c r="S42" s="83" t="s">
        <v>3</v>
      </c>
    </row>
    <row r="43" spans="1:19" x14ac:dyDescent="0.3">
      <c r="A43" s="86" t="s">
        <v>14</v>
      </c>
      <c r="B43" s="86"/>
      <c r="C43" s="87"/>
      <c r="D43" s="87"/>
      <c r="E43" s="87"/>
      <c r="F43" s="87"/>
      <c r="G43" s="88"/>
      <c r="H43" s="86"/>
      <c r="I43" s="87"/>
      <c r="J43" s="87"/>
      <c r="K43" s="87"/>
      <c r="L43" s="87"/>
      <c r="M43" s="88"/>
      <c r="N43" s="86"/>
      <c r="O43" s="87"/>
      <c r="P43" s="87"/>
      <c r="Q43" s="87"/>
      <c r="R43" s="87"/>
      <c r="S43" s="88"/>
    </row>
    <row r="44" spans="1:19" x14ac:dyDescent="0.3">
      <c r="A44" s="91" t="s">
        <v>15</v>
      </c>
      <c r="B44" s="92"/>
      <c r="C44" s="93"/>
      <c r="D44" s="94"/>
      <c r="E44" s="93"/>
      <c r="F44" s="95"/>
      <c r="G44" s="96"/>
      <c r="H44" s="92"/>
      <c r="I44" s="93"/>
      <c r="J44" s="94"/>
      <c r="K44" s="93"/>
      <c r="L44" s="95"/>
      <c r="M44" s="96"/>
      <c r="N44" s="92"/>
      <c r="O44" s="93"/>
      <c r="P44" s="94"/>
      <c r="Q44" s="93"/>
      <c r="R44" s="95"/>
      <c r="S44" s="96"/>
    </row>
    <row r="45" spans="1:19" x14ac:dyDescent="0.3">
      <c r="A45" s="91" t="s">
        <v>128</v>
      </c>
      <c r="B45" s="282" t="s">
        <v>148</v>
      </c>
      <c r="C45" s="283" t="s">
        <v>148</v>
      </c>
      <c r="D45" s="284" t="s">
        <v>148</v>
      </c>
      <c r="E45" s="283" t="s">
        <v>148</v>
      </c>
      <c r="F45" s="95">
        <v>173.99</v>
      </c>
      <c r="G45" s="235" t="s">
        <v>148</v>
      </c>
      <c r="H45" s="282" t="s">
        <v>148</v>
      </c>
      <c r="I45" s="283" t="s">
        <v>148</v>
      </c>
      <c r="J45" s="284" t="s">
        <v>148</v>
      </c>
      <c r="K45" s="283" t="s">
        <v>148</v>
      </c>
      <c r="L45" s="95">
        <v>144.08000000000001</v>
      </c>
      <c r="M45" s="235" t="s">
        <v>148</v>
      </c>
      <c r="N45" s="282" t="s">
        <v>148</v>
      </c>
      <c r="O45" s="283" t="s">
        <v>148</v>
      </c>
      <c r="P45" s="284" t="s">
        <v>148</v>
      </c>
      <c r="Q45" s="283" t="s">
        <v>148</v>
      </c>
      <c r="R45" s="95">
        <v>192.22</v>
      </c>
      <c r="S45" s="235" t="s">
        <v>148</v>
      </c>
    </row>
    <row r="46" spans="1:19" x14ac:dyDescent="0.3">
      <c r="A46" s="91" t="s">
        <v>133</v>
      </c>
      <c r="B46" s="282" t="s">
        <v>148</v>
      </c>
      <c r="C46" s="283" t="s">
        <v>148</v>
      </c>
      <c r="D46" s="284" t="s">
        <v>148</v>
      </c>
      <c r="E46" s="283" t="s">
        <v>148</v>
      </c>
      <c r="F46" s="95">
        <v>192.89</v>
      </c>
      <c r="G46" s="235" t="s">
        <v>148</v>
      </c>
      <c r="H46" s="282" t="s">
        <v>148</v>
      </c>
      <c r="I46" s="283" t="s">
        <v>148</v>
      </c>
      <c r="J46" s="284" t="s">
        <v>148</v>
      </c>
      <c r="K46" s="283" t="s">
        <v>148</v>
      </c>
      <c r="L46" s="95">
        <v>0</v>
      </c>
      <c r="M46" s="235" t="s">
        <v>148</v>
      </c>
      <c r="N46" s="282" t="s">
        <v>148</v>
      </c>
      <c r="O46" s="283" t="s">
        <v>148</v>
      </c>
      <c r="P46" s="284" t="s">
        <v>148</v>
      </c>
      <c r="Q46" s="283" t="s">
        <v>148</v>
      </c>
      <c r="R46" s="95">
        <v>192.89</v>
      </c>
      <c r="S46" s="235" t="s">
        <v>148</v>
      </c>
    </row>
    <row r="47" spans="1:19" x14ac:dyDescent="0.3">
      <c r="A47" s="91" t="s">
        <v>137</v>
      </c>
      <c r="B47" s="282" t="s">
        <v>148</v>
      </c>
      <c r="C47" s="283" t="s">
        <v>148</v>
      </c>
      <c r="D47" s="284" t="s">
        <v>148</v>
      </c>
      <c r="E47" s="283" t="s">
        <v>148</v>
      </c>
      <c r="F47" s="95">
        <v>198.6</v>
      </c>
      <c r="G47" s="235" t="s">
        <v>148</v>
      </c>
      <c r="H47" s="282" t="s">
        <v>148</v>
      </c>
      <c r="I47" s="283" t="s">
        <v>148</v>
      </c>
      <c r="J47" s="284" t="s">
        <v>148</v>
      </c>
      <c r="K47" s="283" t="s">
        <v>148</v>
      </c>
      <c r="L47" s="95">
        <v>0</v>
      </c>
      <c r="M47" s="235" t="s">
        <v>148</v>
      </c>
      <c r="N47" s="282" t="s">
        <v>148</v>
      </c>
      <c r="O47" s="283" t="s">
        <v>148</v>
      </c>
      <c r="P47" s="284" t="s">
        <v>148</v>
      </c>
      <c r="Q47" s="283" t="s">
        <v>148</v>
      </c>
      <c r="R47" s="95">
        <v>198.6</v>
      </c>
      <c r="S47" s="235" t="s">
        <v>148</v>
      </c>
    </row>
    <row r="48" spans="1:19" ht="28.8" x14ac:dyDescent="0.3">
      <c r="A48" s="97" t="s">
        <v>85</v>
      </c>
      <c r="B48" s="282" t="s">
        <v>148</v>
      </c>
      <c r="C48" s="283" t="s">
        <v>148</v>
      </c>
      <c r="D48" s="284" t="s">
        <v>148</v>
      </c>
      <c r="E48" s="283" t="s">
        <v>148</v>
      </c>
      <c r="F48" s="95">
        <f>SUM(F45:F47)</f>
        <v>565.48</v>
      </c>
      <c r="G48" s="235" t="s">
        <v>148</v>
      </c>
      <c r="H48" s="282" t="s">
        <v>148</v>
      </c>
      <c r="I48" s="283" t="s">
        <v>148</v>
      </c>
      <c r="J48" s="284" t="s">
        <v>148</v>
      </c>
      <c r="K48" s="283" t="s">
        <v>148</v>
      </c>
      <c r="L48" s="95">
        <f>SUM(L45:L47)</f>
        <v>144.08000000000001</v>
      </c>
      <c r="M48" s="235" t="s">
        <v>148</v>
      </c>
      <c r="N48" s="282" t="s">
        <v>148</v>
      </c>
      <c r="O48" s="283" t="s">
        <v>148</v>
      </c>
      <c r="P48" s="284" t="s">
        <v>148</v>
      </c>
      <c r="Q48" s="283" t="s">
        <v>148</v>
      </c>
      <c r="R48" s="95">
        <f>SUM(R45:R47)</f>
        <v>583.71</v>
      </c>
      <c r="S48" s="235" t="s">
        <v>148</v>
      </c>
    </row>
    <row r="49" spans="1:19" x14ac:dyDescent="0.3">
      <c r="A49" s="86" t="s">
        <v>19</v>
      </c>
      <c r="B49" s="86"/>
      <c r="C49" s="87"/>
      <c r="D49" s="87"/>
      <c r="E49" s="87"/>
      <c r="F49" s="87"/>
      <c r="G49" s="88"/>
      <c r="H49" s="86"/>
      <c r="I49" s="87"/>
      <c r="J49" s="87"/>
      <c r="K49" s="87"/>
      <c r="L49" s="87"/>
      <c r="M49" s="88"/>
      <c r="N49" s="86"/>
      <c r="O49" s="87"/>
      <c r="P49" s="87"/>
      <c r="Q49" s="87"/>
      <c r="R49" s="87"/>
      <c r="S49" s="88"/>
    </row>
    <row r="50" spans="1:19" x14ac:dyDescent="0.3">
      <c r="A50" s="91" t="s">
        <v>20</v>
      </c>
      <c r="B50" s="99"/>
      <c r="C50" s="93"/>
      <c r="D50" s="94"/>
      <c r="E50" s="93"/>
      <c r="F50" s="95"/>
      <c r="G50" s="96"/>
      <c r="H50" s="99"/>
      <c r="I50" s="93"/>
      <c r="J50" s="94"/>
      <c r="K50" s="93"/>
      <c r="L50" s="95"/>
      <c r="M50" s="96"/>
      <c r="N50" s="99"/>
      <c r="O50" s="93"/>
      <c r="P50" s="94"/>
      <c r="Q50" s="93"/>
      <c r="R50" s="95"/>
      <c r="S50" s="96"/>
    </row>
    <row r="51" spans="1:19" x14ac:dyDescent="0.3">
      <c r="A51" s="91" t="s">
        <v>21</v>
      </c>
      <c r="B51" s="285" t="s">
        <v>148</v>
      </c>
      <c r="C51" s="283" t="s">
        <v>148</v>
      </c>
      <c r="D51" s="284" t="s">
        <v>148</v>
      </c>
      <c r="E51" s="283" t="s">
        <v>148</v>
      </c>
      <c r="F51" s="289" t="s">
        <v>148</v>
      </c>
      <c r="G51" s="290" t="s">
        <v>148</v>
      </c>
      <c r="H51" s="285" t="s">
        <v>148</v>
      </c>
      <c r="I51" s="283" t="s">
        <v>148</v>
      </c>
      <c r="J51" s="284" t="s">
        <v>148</v>
      </c>
      <c r="K51" s="283" t="s">
        <v>148</v>
      </c>
      <c r="L51" s="289" t="s">
        <v>148</v>
      </c>
      <c r="M51" s="290" t="s">
        <v>148</v>
      </c>
      <c r="N51" s="285" t="s">
        <v>148</v>
      </c>
      <c r="O51" s="283" t="s">
        <v>148</v>
      </c>
      <c r="P51" s="284" t="s">
        <v>148</v>
      </c>
      <c r="Q51" s="283" t="s">
        <v>148</v>
      </c>
      <c r="R51" s="289" t="s">
        <v>148</v>
      </c>
      <c r="S51" s="290" t="s">
        <v>148</v>
      </c>
    </row>
    <row r="52" spans="1:19" x14ac:dyDescent="0.3">
      <c r="A52" s="91" t="s">
        <v>22</v>
      </c>
      <c r="B52" s="285" t="s">
        <v>148</v>
      </c>
      <c r="C52" s="283" t="s">
        <v>148</v>
      </c>
      <c r="D52" s="284" t="s">
        <v>148</v>
      </c>
      <c r="E52" s="283" t="s">
        <v>148</v>
      </c>
      <c r="F52" s="289" t="s">
        <v>148</v>
      </c>
      <c r="G52" s="290" t="s">
        <v>148</v>
      </c>
      <c r="H52" s="285" t="s">
        <v>148</v>
      </c>
      <c r="I52" s="283" t="s">
        <v>148</v>
      </c>
      <c r="J52" s="284" t="s">
        <v>148</v>
      </c>
      <c r="K52" s="283" t="s">
        <v>148</v>
      </c>
      <c r="L52" s="289" t="s">
        <v>148</v>
      </c>
      <c r="M52" s="290" t="s">
        <v>148</v>
      </c>
      <c r="N52" s="285" t="s">
        <v>148</v>
      </c>
      <c r="O52" s="283" t="s">
        <v>148</v>
      </c>
      <c r="P52" s="284" t="s">
        <v>148</v>
      </c>
      <c r="Q52" s="283" t="s">
        <v>148</v>
      </c>
      <c r="R52" s="289" t="s">
        <v>148</v>
      </c>
      <c r="S52" s="290" t="s">
        <v>148</v>
      </c>
    </row>
    <row r="53" spans="1:19" x14ac:dyDescent="0.3">
      <c r="A53" s="91" t="s">
        <v>23</v>
      </c>
      <c r="B53" s="285"/>
      <c r="C53" s="283"/>
      <c r="D53" s="284"/>
      <c r="E53" s="283"/>
      <c r="F53" s="289"/>
      <c r="G53" s="290"/>
      <c r="H53" s="285"/>
      <c r="I53" s="283"/>
      <c r="J53" s="284"/>
      <c r="K53" s="283"/>
      <c r="L53" s="289"/>
      <c r="M53" s="290"/>
      <c r="N53" s="285"/>
      <c r="O53" s="283"/>
      <c r="P53" s="284"/>
      <c r="Q53" s="283"/>
      <c r="R53" s="289"/>
      <c r="S53" s="290"/>
    </row>
    <row r="54" spans="1:19" ht="29.4" thickBot="1" x14ac:dyDescent="0.35">
      <c r="A54" s="109" t="s">
        <v>85</v>
      </c>
      <c r="B54" s="286" t="s">
        <v>148</v>
      </c>
      <c r="C54" s="287" t="s">
        <v>148</v>
      </c>
      <c r="D54" s="288" t="s">
        <v>148</v>
      </c>
      <c r="E54" s="287" t="s">
        <v>148</v>
      </c>
      <c r="F54" s="291" t="s">
        <v>148</v>
      </c>
      <c r="G54" s="292" t="s">
        <v>148</v>
      </c>
      <c r="H54" s="286" t="s">
        <v>148</v>
      </c>
      <c r="I54" s="287" t="s">
        <v>148</v>
      </c>
      <c r="J54" s="288" t="s">
        <v>148</v>
      </c>
      <c r="K54" s="287" t="s">
        <v>148</v>
      </c>
      <c r="L54" s="291" t="s">
        <v>148</v>
      </c>
      <c r="M54" s="292" t="s">
        <v>148</v>
      </c>
      <c r="N54" s="286" t="s">
        <v>148</v>
      </c>
      <c r="O54" s="287" t="s">
        <v>148</v>
      </c>
      <c r="P54" s="288" t="s">
        <v>148</v>
      </c>
      <c r="Q54" s="287" t="s">
        <v>148</v>
      </c>
      <c r="R54" s="291" t="s">
        <v>148</v>
      </c>
      <c r="S54" s="292" t="s">
        <v>148</v>
      </c>
    </row>
    <row r="55" spans="1:19" x14ac:dyDescent="0.3">
      <c r="A55" s="353" t="s">
        <v>62</v>
      </c>
      <c r="B55" s="354"/>
      <c r="C55" s="354"/>
      <c r="D55" s="354"/>
      <c r="E55" s="354"/>
      <c r="F55" s="354"/>
      <c r="G55" s="354"/>
      <c r="H55" s="354"/>
      <c r="I55" s="354"/>
      <c r="J55" s="354"/>
      <c r="K55" s="354"/>
      <c r="L55" s="354"/>
      <c r="M55" s="354"/>
      <c r="N55" s="203"/>
      <c r="O55" s="201"/>
      <c r="P55" s="201"/>
      <c r="Q55" s="201"/>
      <c r="R55" s="201"/>
      <c r="S55" s="202"/>
    </row>
    <row r="56" spans="1:19" ht="18.75" customHeight="1" x14ac:dyDescent="0.3">
      <c r="A56" s="64" t="s">
        <v>68</v>
      </c>
      <c r="B56" s="293" t="s">
        <v>148</v>
      </c>
      <c r="C56" s="294" t="s">
        <v>148</v>
      </c>
      <c r="D56" s="295" t="s">
        <v>148</v>
      </c>
      <c r="E56" s="294" t="s">
        <v>148</v>
      </c>
      <c r="F56" s="296" t="s">
        <v>148</v>
      </c>
      <c r="G56" s="297" t="s">
        <v>148</v>
      </c>
      <c r="H56" s="293" t="s">
        <v>148</v>
      </c>
      <c r="I56" s="294" t="s">
        <v>148</v>
      </c>
      <c r="J56" s="295" t="s">
        <v>148</v>
      </c>
      <c r="K56" s="294" t="s">
        <v>148</v>
      </c>
      <c r="L56" s="296" t="s">
        <v>148</v>
      </c>
      <c r="M56" s="298" t="s">
        <v>148</v>
      </c>
      <c r="N56" s="293" t="s">
        <v>148</v>
      </c>
      <c r="O56" s="294" t="s">
        <v>148</v>
      </c>
      <c r="P56" s="295" t="s">
        <v>148</v>
      </c>
      <c r="Q56" s="294" t="s">
        <v>148</v>
      </c>
      <c r="R56" s="296" t="s">
        <v>148</v>
      </c>
      <c r="S56" s="298" t="s">
        <v>148</v>
      </c>
    </row>
    <row r="57" spans="1:19" ht="18.75" customHeight="1" thickBot="1" x14ac:dyDescent="0.35">
      <c r="A57" s="65"/>
      <c r="B57" s="159"/>
      <c r="C57" s="160"/>
      <c r="D57" s="161"/>
      <c r="E57" s="160"/>
      <c r="F57" s="162"/>
      <c r="G57" s="163"/>
      <c r="H57" s="159"/>
      <c r="I57" s="160"/>
      <c r="J57" s="161"/>
      <c r="K57" s="160"/>
      <c r="L57" s="162"/>
      <c r="M57" s="164"/>
      <c r="N57" s="159"/>
      <c r="O57" s="160"/>
      <c r="P57" s="161"/>
      <c r="Q57" s="160"/>
      <c r="R57" s="162"/>
      <c r="S57" s="164"/>
    </row>
    <row r="58" spans="1:19" x14ac:dyDescent="0.3">
      <c r="A58" s="393" t="s">
        <v>24</v>
      </c>
      <c r="B58" s="394"/>
      <c r="C58" s="394"/>
      <c r="D58" s="394"/>
      <c r="E58" s="394"/>
      <c r="F58" s="394"/>
      <c r="G58" s="394"/>
      <c r="H58" s="394"/>
      <c r="I58" s="394"/>
      <c r="J58" s="394"/>
      <c r="K58" s="394"/>
      <c r="L58" s="394"/>
      <c r="M58" s="395"/>
      <c r="N58" s="203"/>
      <c r="O58" s="201"/>
      <c r="P58" s="201"/>
      <c r="Q58" s="201"/>
      <c r="R58" s="201"/>
      <c r="S58" s="202"/>
    </row>
    <row r="59" spans="1:19" ht="28.8" x14ac:dyDescent="0.3">
      <c r="A59" s="100" t="s">
        <v>54</v>
      </c>
      <c r="B59" s="299" t="s">
        <v>148</v>
      </c>
      <c r="C59" s="300" t="s">
        <v>148</v>
      </c>
      <c r="D59" s="301" t="s">
        <v>148</v>
      </c>
      <c r="E59" s="300" t="s">
        <v>148</v>
      </c>
      <c r="F59" s="302" t="s">
        <v>148</v>
      </c>
      <c r="G59" s="303" t="s">
        <v>148</v>
      </c>
      <c r="H59" s="299" t="s">
        <v>148</v>
      </c>
      <c r="I59" s="300" t="s">
        <v>148</v>
      </c>
      <c r="J59" s="301" t="s">
        <v>148</v>
      </c>
      <c r="K59" s="300" t="s">
        <v>148</v>
      </c>
      <c r="L59" s="302" t="s">
        <v>148</v>
      </c>
      <c r="M59" s="303" t="s">
        <v>148</v>
      </c>
      <c r="N59" s="299" t="s">
        <v>148</v>
      </c>
      <c r="O59" s="300" t="s">
        <v>148</v>
      </c>
      <c r="P59" s="301" t="s">
        <v>148</v>
      </c>
      <c r="Q59" s="300" t="s">
        <v>148</v>
      </c>
      <c r="R59" s="302" t="s">
        <v>148</v>
      </c>
      <c r="S59" s="303" t="s">
        <v>148</v>
      </c>
    </row>
    <row r="60" spans="1:19" ht="28.8" x14ac:dyDescent="0.3">
      <c r="A60" s="100" t="s">
        <v>55</v>
      </c>
      <c r="B60" s="286" t="s">
        <v>148</v>
      </c>
      <c r="C60" s="287" t="s">
        <v>148</v>
      </c>
      <c r="D60" s="288" t="s">
        <v>148</v>
      </c>
      <c r="E60" s="287" t="s">
        <v>148</v>
      </c>
      <c r="F60" s="291" t="s">
        <v>148</v>
      </c>
      <c r="G60" s="292" t="s">
        <v>148</v>
      </c>
      <c r="H60" s="286" t="s">
        <v>148</v>
      </c>
      <c r="I60" s="287" t="s">
        <v>148</v>
      </c>
      <c r="J60" s="288" t="s">
        <v>148</v>
      </c>
      <c r="K60" s="287" t="s">
        <v>148</v>
      </c>
      <c r="L60" s="291" t="s">
        <v>148</v>
      </c>
      <c r="M60" s="292" t="s">
        <v>148</v>
      </c>
      <c r="N60" s="286" t="s">
        <v>148</v>
      </c>
      <c r="O60" s="287" t="s">
        <v>148</v>
      </c>
      <c r="P60" s="288" t="s">
        <v>148</v>
      </c>
      <c r="Q60" s="287" t="s">
        <v>148</v>
      </c>
      <c r="R60" s="291" t="s">
        <v>148</v>
      </c>
      <c r="S60" s="292" t="s">
        <v>148</v>
      </c>
    </row>
    <row r="61" spans="1:19" x14ac:dyDescent="0.3">
      <c r="A61" s="109" t="s">
        <v>58</v>
      </c>
      <c r="B61" s="299" t="s">
        <v>148</v>
      </c>
      <c r="C61" s="300" t="s">
        <v>148</v>
      </c>
      <c r="D61" s="301" t="s">
        <v>148</v>
      </c>
      <c r="E61" s="300" t="s">
        <v>148</v>
      </c>
      <c r="F61" s="302" t="s">
        <v>148</v>
      </c>
      <c r="G61" s="303" t="s">
        <v>148</v>
      </c>
      <c r="H61" s="299" t="s">
        <v>148</v>
      </c>
      <c r="I61" s="300" t="s">
        <v>148</v>
      </c>
      <c r="J61" s="301" t="s">
        <v>148</v>
      </c>
      <c r="K61" s="300" t="s">
        <v>148</v>
      </c>
      <c r="L61" s="302" t="s">
        <v>148</v>
      </c>
      <c r="M61" s="303" t="s">
        <v>148</v>
      </c>
      <c r="N61" s="299" t="s">
        <v>148</v>
      </c>
      <c r="O61" s="300" t="s">
        <v>148</v>
      </c>
      <c r="P61" s="301" t="s">
        <v>148</v>
      </c>
      <c r="Q61" s="300" t="s">
        <v>148</v>
      </c>
      <c r="R61" s="302" t="s">
        <v>148</v>
      </c>
      <c r="S61" s="303" t="s">
        <v>148</v>
      </c>
    </row>
    <row r="62" spans="1:19" x14ac:dyDescent="0.3">
      <c r="A62" s="101" t="s">
        <v>27</v>
      </c>
      <c r="B62" s="102"/>
      <c r="C62" s="103"/>
      <c r="D62" s="104"/>
      <c r="E62" s="105"/>
      <c r="F62" s="106"/>
      <c r="G62" s="107"/>
      <c r="H62" s="102"/>
      <c r="I62" s="103"/>
      <c r="J62" s="104"/>
      <c r="K62" s="105"/>
      <c r="L62" s="106"/>
      <c r="M62" s="107"/>
      <c r="N62" s="102"/>
      <c r="O62" s="103"/>
      <c r="P62" s="104"/>
      <c r="Q62" s="105"/>
      <c r="R62" s="106"/>
      <c r="S62" s="107"/>
    </row>
    <row r="63" spans="1:19" x14ac:dyDescent="0.3">
      <c r="A63" s="97" t="s">
        <v>56</v>
      </c>
      <c r="B63" s="286" t="s">
        <v>148</v>
      </c>
      <c r="C63" s="287" t="s">
        <v>148</v>
      </c>
      <c r="D63" s="288" t="s">
        <v>148</v>
      </c>
      <c r="E63" s="287" t="s">
        <v>148</v>
      </c>
      <c r="F63" s="291" t="s">
        <v>148</v>
      </c>
      <c r="G63" s="292" t="s">
        <v>148</v>
      </c>
      <c r="H63" s="286" t="s">
        <v>148</v>
      </c>
      <c r="I63" s="287" t="s">
        <v>148</v>
      </c>
      <c r="J63" s="288" t="s">
        <v>148</v>
      </c>
      <c r="K63" s="287" t="s">
        <v>148</v>
      </c>
      <c r="L63" s="291" t="s">
        <v>148</v>
      </c>
      <c r="M63" s="292" t="s">
        <v>148</v>
      </c>
      <c r="N63" s="286" t="s">
        <v>148</v>
      </c>
      <c r="O63" s="287" t="s">
        <v>148</v>
      </c>
      <c r="P63" s="288" t="s">
        <v>148</v>
      </c>
      <c r="Q63" s="287" t="s">
        <v>148</v>
      </c>
      <c r="R63" s="291" t="s">
        <v>148</v>
      </c>
      <c r="S63" s="292" t="s">
        <v>148</v>
      </c>
    </row>
    <row r="64" spans="1:19" ht="15" thickBot="1" x14ac:dyDescent="0.35">
      <c r="A64" s="110"/>
      <c r="B64" s="111"/>
      <c r="C64" s="112"/>
      <c r="D64" s="113"/>
      <c r="E64" s="114"/>
      <c r="F64" s="115"/>
      <c r="G64" s="116"/>
      <c r="H64" s="111"/>
      <c r="I64" s="112"/>
      <c r="J64" s="113"/>
      <c r="K64" s="114"/>
      <c r="L64" s="115"/>
      <c r="M64" s="116"/>
      <c r="N64" s="111"/>
      <c r="O64" s="112"/>
      <c r="P64" s="113"/>
      <c r="Q64" s="114"/>
      <c r="R64" s="115"/>
      <c r="S64" s="116"/>
    </row>
    <row r="65" spans="1:19" x14ac:dyDescent="0.3">
      <c r="A65" s="76"/>
      <c r="B65" s="76"/>
      <c r="C65" s="76"/>
      <c r="D65" s="76"/>
    </row>
    <row r="66" spans="1:19" ht="16.8" thickBot="1" x14ac:dyDescent="0.35">
      <c r="A66" s="400" t="s">
        <v>145</v>
      </c>
      <c r="B66" s="401"/>
      <c r="C66" s="401"/>
      <c r="D66" s="401"/>
      <c r="E66" s="401"/>
      <c r="F66" s="401"/>
      <c r="G66" s="401"/>
      <c r="H66" s="401"/>
      <c r="I66" s="401"/>
      <c r="J66" s="401"/>
      <c r="K66" s="401"/>
      <c r="L66" s="401"/>
      <c r="M66" s="401"/>
      <c r="N66" s="204"/>
      <c r="O66" s="204"/>
      <c r="P66" s="204"/>
      <c r="Q66" s="204"/>
      <c r="R66" s="204"/>
      <c r="S66" s="204"/>
    </row>
    <row r="67" spans="1:19" x14ac:dyDescent="0.3">
      <c r="A67" s="74" t="s">
        <v>83</v>
      </c>
      <c r="B67" s="390" t="s">
        <v>126</v>
      </c>
      <c r="C67" s="391"/>
      <c r="D67" s="391"/>
      <c r="E67" s="391"/>
      <c r="F67" s="391"/>
      <c r="G67" s="392"/>
      <c r="H67" s="390" t="s">
        <v>141</v>
      </c>
      <c r="I67" s="391"/>
      <c r="J67" s="391"/>
      <c r="K67" s="391"/>
      <c r="L67" s="391"/>
      <c r="M67" s="392"/>
      <c r="N67" s="390" t="s">
        <v>142</v>
      </c>
      <c r="O67" s="391"/>
      <c r="P67" s="391"/>
      <c r="Q67" s="391"/>
      <c r="R67" s="391"/>
      <c r="S67" s="392"/>
    </row>
    <row r="68" spans="1:19" x14ac:dyDescent="0.3">
      <c r="A68" s="75"/>
      <c r="B68" s="387" t="s">
        <v>64</v>
      </c>
      <c r="C68" s="388"/>
      <c r="D68" s="388" t="s">
        <v>5</v>
      </c>
      <c r="E68" s="388"/>
      <c r="F68" s="388" t="s">
        <v>75</v>
      </c>
      <c r="G68" s="389"/>
      <c r="H68" s="387" t="s">
        <v>64</v>
      </c>
      <c r="I68" s="388"/>
      <c r="J68" s="388" t="s">
        <v>5</v>
      </c>
      <c r="K68" s="388"/>
      <c r="L68" s="388" t="s">
        <v>75</v>
      </c>
      <c r="M68" s="389"/>
      <c r="N68" s="387" t="s">
        <v>64</v>
      </c>
      <c r="O68" s="388"/>
      <c r="P68" s="388" t="s">
        <v>5</v>
      </c>
      <c r="Q68" s="388"/>
      <c r="R68" s="388" t="s">
        <v>75</v>
      </c>
      <c r="S68" s="389"/>
    </row>
    <row r="69" spans="1:19" x14ac:dyDescent="0.3">
      <c r="A69" s="77" t="s">
        <v>84</v>
      </c>
      <c r="B69" s="78" t="s">
        <v>13</v>
      </c>
      <c r="C69" s="79" t="s">
        <v>3</v>
      </c>
      <c r="D69" s="80" t="s">
        <v>13</v>
      </c>
      <c r="E69" s="81" t="s">
        <v>3</v>
      </c>
      <c r="F69" s="82" t="s">
        <v>13</v>
      </c>
      <c r="G69" s="83" t="s">
        <v>3</v>
      </c>
      <c r="H69" s="78" t="s">
        <v>13</v>
      </c>
      <c r="I69" s="84" t="s">
        <v>3</v>
      </c>
      <c r="J69" s="85" t="s">
        <v>13</v>
      </c>
      <c r="K69" s="81" t="s">
        <v>3</v>
      </c>
      <c r="L69" s="82" t="s">
        <v>13</v>
      </c>
      <c r="M69" s="83" t="s">
        <v>3</v>
      </c>
      <c r="N69" s="78" t="s">
        <v>13</v>
      </c>
      <c r="O69" s="84" t="s">
        <v>3</v>
      </c>
      <c r="P69" s="85" t="s">
        <v>13</v>
      </c>
      <c r="Q69" s="81" t="s">
        <v>3</v>
      </c>
      <c r="R69" s="82" t="s">
        <v>13</v>
      </c>
      <c r="S69" s="83" t="s">
        <v>3</v>
      </c>
    </row>
    <row r="70" spans="1:19" x14ac:dyDescent="0.3">
      <c r="A70" s="86" t="s">
        <v>14</v>
      </c>
      <c r="B70" s="86"/>
      <c r="C70" s="87"/>
      <c r="D70" s="87"/>
      <c r="E70" s="87"/>
      <c r="F70" s="87"/>
      <c r="G70" s="88"/>
      <c r="H70" s="86"/>
      <c r="I70" s="87"/>
      <c r="J70" s="87"/>
      <c r="K70" s="87"/>
      <c r="L70" s="87"/>
      <c r="M70" s="88"/>
      <c r="N70" s="86"/>
      <c r="O70" s="87"/>
      <c r="P70" s="87"/>
      <c r="Q70" s="87"/>
      <c r="R70" s="87"/>
      <c r="S70" s="88"/>
    </row>
    <row r="71" spans="1:19" x14ac:dyDescent="0.3">
      <c r="A71" s="91" t="s">
        <v>15</v>
      </c>
      <c r="B71" s="92"/>
      <c r="C71" s="93"/>
      <c r="D71" s="94"/>
      <c r="E71" s="93"/>
      <c r="F71" s="95"/>
      <c r="G71" s="96"/>
      <c r="H71" s="92"/>
      <c r="I71" s="93"/>
      <c r="J71" s="94"/>
      <c r="K71" s="93"/>
      <c r="L71" s="95"/>
      <c r="M71" s="96"/>
      <c r="N71" s="92"/>
      <c r="O71" s="93"/>
      <c r="P71" s="94"/>
      <c r="Q71" s="93"/>
      <c r="R71" s="95"/>
      <c r="S71" s="96"/>
    </row>
    <row r="72" spans="1:19" customFormat="1" x14ac:dyDescent="0.3">
      <c r="A72" s="11" t="s">
        <v>127</v>
      </c>
      <c r="B72" s="282" t="s">
        <v>148</v>
      </c>
      <c r="C72" s="283" t="s">
        <v>148</v>
      </c>
      <c r="D72" s="284" t="s">
        <v>148</v>
      </c>
      <c r="E72" s="283" t="s">
        <v>148</v>
      </c>
      <c r="F72" s="195">
        <v>229.88</v>
      </c>
      <c r="G72" s="318" t="s">
        <v>148</v>
      </c>
      <c r="H72" s="282" t="s">
        <v>148</v>
      </c>
      <c r="I72" s="283" t="s">
        <v>148</v>
      </c>
      <c r="J72" s="284" t="s">
        <v>148</v>
      </c>
      <c r="K72" s="283" t="s">
        <v>148</v>
      </c>
      <c r="L72" s="195" t="s">
        <v>157</v>
      </c>
      <c r="M72" s="290" t="s">
        <v>148</v>
      </c>
      <c r="N72" s="282" t="s">
        <v>148</v>
      </c>
      <c r="O72" s="283" t="s">
        <v>148</v>
      </c>
      <c r="P72" s="284" t="s">
        <v>148</v>
      </c>
      <c r="Q72" s="283" t="s">
        <v>148</v>
      </c>
      <c r="R72" s="195" t="s">
        <v>157</v>
      </c>
      <c r="S72" s="290" t="s">
        <v>148</v>
      </c>
    </row>
    <row r="73" spans="1:19" customFormat="1" x14ac:dyDescent="0.3">
      <c r="A73" s="11" t="s">
        <v>128</v>
      </c>
      <c r="B73" s="282" t="s">
        <v>148</v>
      </c>
      <c r="C73" s="283" t="s">
        <v>148</v>
      </c>
      <c r="D73" s="284" t="s">
        <v>148</v>
      </c>
      <c r="E73" s="283" t="s">
        <v>148</v>
      </c>
      <c r="F73" s="195">
        <v>183.27</v>
      </c>
      <c r="G73" s="318" t="s">
        <v>148</v>
      </c>
      <c r="H73" s="282" t="s">
        <v>148</v>
      </c>
      <c r="I73" s="283" t="s">
        <v>148</v>
      </c>
      <c r="J73" s="284" t="s">
        <v>148</v>
      </c>
      <c r="K73" s="283" t="s">
        <v>148</v>
      </c>
      <c r="L73" s="195" t="s">
        <v>157</v>
      </c>
      <c r="M73" s="290" t="s">
        <v>148</v>
      </c>
      <c r="N73" s="282" t="s">
        <v>148</v>
      </c>
      <c r="O73" s="283" t="s">
        <v>148</v>
      </c>
      <c r="P73" s="284" t="s">
        <v>148</v>
      </c>
      <c r="Q73" s="283" t="s">
        <v>148</v>
      </c>
      <c r="R73" s="195" t="s">
        <v>157</v>
      </c>
      <c r="S73" s="290" t="s">
        <v>148</v>
      </c>
    </row>
    <row r="74" spans="1:19" customFormat="1" x14ac:dyDescent="0.3">
      <c r="A74" s="11" t="s">
        <v>132</v>
      </c>
      <c r="B74" s="282" t="s">
        <v>148</v>
      </c>
      <c r="C74" s="283" t="s">
        <v>148</v>
      </c>
      <c r="D74" s="284" t="s">
        <v>148</v>
      </c>
      <c r="E74" s="283" t="s">
        <v>148</v>
      </c>
      <c r="F74" s="195">
        <v>0</v>
      </c>
      <c r="G74" s="318" t="s">
        <v>148</v>
      </c>
      <c r="H74" s="282" t="s">
        <v>148</v>
      </c>
      <c r="I74" s="283" t="s">
        <v>148</v>
      </c>
      <c r="J74" s="284" t="s">
        <v>148</v>
      </c>
      <c r="K74" s="283" t="s">
        <v>148</v>
      </c>
      <c r="L74" s="195">
        <v>0</v>
      </c>
      <c r="M74" s="290" t="s">
        <v>148</v>
      </c>
      <c r="N74" s="282" t="s">
        <v>148</v>
      </c>
      <c r="O74" s="283" t="s">
        <v>148</v>
      </c>
      <c r="P74" s="284" t="s">
        <v>148</v>
      </c>
      <c r="Q74" s="283" t="s">
        <v>148</v>
      </c>
      <c r="R74" s="195" t="s">
        <v>157</v>
      </c>
      <c r="S74" s="290" t="s">
        <v>148</v>
      </c>
    </row>
    <row r="75" spans="1:19" customFormat="1" x14ac:dyDescent="0.3">
      <c r="A75" s="11" t="s">
        <v>133</v>
      </c>
      <c r="B75" s="282" t="s">
        <v>148</v>
      </c>
      <c r="C75" s="283" t="s">
        <v>148</v>
      </c>
      <c r="D75" s="284" t="s">
        <v>148</v>
      </c>
      <c r="E75" s="283" t="s">
        <v>148</v>
      </c>
      <c r="F75" s="195">
        <v>0</v>
      </c>
      <c r="G75" s="318" t="s">
        <v>148</v>
      </c>
      <c r="H75" s="282" t="s">
        <v>148</v>
      </c>
      <c r="I75" s="283" t="s">
        <v>148</v>
      </c>
      <c r="J75" s="284" t="s">
        <v>148</v>
      </c>
      <c r="K75" s="283" t="s">
        <v>148</v>
      </c>
      <c r="L75" s="195">
        <v>0</v>
      </c>
      <c r="M75" s="290" t="s">
        <v>148</v>
      </c>
      <c r="N75" s="282" t="s">
        <v>148</v>
      </c>
      <c r="O75" s="283" t="s">
        <v>148</v>
      </c>
      <c r="P75" s="284" t="s">
        <v>148</v>
      </c>
      <c r="Q75" s="283" t="s">
        <v>148</v>
      </c>
      <c r="R75" s="195" t="s">
        <v>157</v>
      </c>
      <c r="S75" s="290" t="s">
        <v>148</v>
      </c>
    </row>
    <row r="76" spans="1:19" customFormat="1" x14ac:dyDescent="0.3">
      <c r="A76" s="11" t="s">
        <v>136</v>
      </c>
      <c r="B76" s="282" t="s">
        <v>148</v>
      </c>
      <c r="C76" s="283" t="s">
        <v>148</v>
      </c>
      <c r="D76" s="284" t="s">
        <v>148</v>
      </c>
      <c r="E76" s="283" t="s">
        <v>148</v>
      </c>
      <c r="F76" s="195">
        <v>0</v>
      </c>
      <c r="G76" s="318" t="s">
        <v>148</v>
      </c>
      <c r="H76" s="282" t="s">
        <v>148</v>
      </c>
      <c r="I76" s="283" t="s">
        <v>148</v>
      </c>
      <c r="J76" s="284" t="s">
        <v>148</v>
      </c>
      <c r="K76" s="283" t="s">
        <v>148</v>
      </c>
      <c r="L76" s="195">
        <v>0</v>
      </c>
      <c r="M76" s="290" t="s">
        <v>148</v>
      </c>
      <c r="N76" s="282" t="s">
        <v>148</v>
      </c>
      <c r="O76" s="283" t="s">
        <v>148</v>
      </c>
      <c r="P76" s="284" t="s">
        <v>148</v>
      </c>
      <c r="Q76" s="283" t="s">
        <v>148</v>
      </c>
      <c r="R76" s="195" t="s">
        <v>157</v>
      </c>
      <c r="S76" s="290" t="s">
        <v>148</v>
      </c>
    </row>
    <row r="77" spans="1:19" customFormat="1" x14ac:dyDescent="0.3">
      <c r="A77" s="11" t="s">
        <v>137</v>
      </c>
      <c r="B77" s="282" t="s">
        <v>148</v>
      </c>
      <c r="C77" s="283" t="s">
        <v>148</v>
      </c>
      <c r="D77" s="284" t="s">
        <v>148</v>
      </c>
      <c r="E77" s="283" t="s">
        <v>148</v>
      </c>
      <c r="F77" s="195">
        <v>0</v>
      </c>
      <c r="G77" s="318" t="s">
        <v>148</v>
      </c>
      <c r="H77" s="282" t="s">
        <v>148</v>
      </c>
      <c r="I77" s="283" t="s">
        <v>148</v>
      </c>
      <c r="J77" s="284" t="s">
        <v>148</v>
      </c>
      <c r="K77" s="283" t="s">
        <v>148</v>
      </c>
      <c r="L77" s="195">
        <v>0</v>
      </c>
      <c r="M77" s="290" t="s">
        <v>148</v>
      </c>
      <c r="N77" s="282" t="s">
        <v>148</v>
      </c>
      <c r="O77" s="283" t="s">
        <v>148</v>
      </c>
      <c r="P77" s="284" t="s">
        <v>148</v>
      </c>
      <c r="Q77" s="283" t="s">
        <v>148</v>
      </c>
      <c r="R77" s="195" t="s">
        <v>157</v>
      </c>
      <c r="S77" s="290" t="s">
        <v>148</v>
      </c>
    </row>
    <row r="78" spans="1:19" x14ac:dyDescent="0.3">
      <c r="A78" s="91" t="s">
        <v>17</v>
      </c>
      <c r="B78" s="282"/>
      <c r="C78" s="283"/>
      <c r="D78" s="284"/>
      <c r="E78" s="283"/>
      <c r="F78" s="95"/>
      <c r="G78" s="96"/>
      <c r="H78" s="92"/>
      <c r="I78" s="93"/>
      <c r="J78" s="94"/>
      <c r="K78" s="93"/>
      <c r="L78" s="95"/>
      <c r="M78" s="96"/>
      <c r="N78" s="92"/>
      <c r="O78" s="93"/>
      <c r="P78" s="94"/>
      <c r="Q78" s="93"/>
      <c r="R78" s="95"/>
      <c r="S78" s="96"/>
    </row>
    <row r="79" spans="1:19" ht="28.8" x14ac:dyDescent="0.3">
      <c r="A79" s="97" t="s">
        <v>85</v>
      </c>
      <c r="B79" s="230" t="s">
        <v>148</v>
      </c>
      <c r="C79" s="231" t="s">
        <v>148</v>
      </c>
      <c r="D79" s="232" t="s">
        <v>148</v>
      </c>
      <c r="E79" s="231" t="s">
        <v>148</v>
      </c>
      <c r="F79" s="199">
        <f>SUM(F72:F78)</f>
        <v>413.15</v>
      </c>
      <c r="G79" s="322" t="s">
        <v>148</v>
      </c>
      <c r="H79" s="344" t="s">
        <v>148</v>
      </c>
      <c r="I79" s="345" t="s">
        <v>148</v>
      </c>
      <c r="J79" s="346" t="s">
        <v>148</v>
      </c>
      <c r="K79" s="345" t="s">
        <v>148</v>
      </c>
      <c r="L79" s="199">
        <f>SUM(L72:L78)</f>
        <v>0</v>
      </c>
      <c r="M79" s="322" t="s">
        <v>148</v>
      </c>
      <c r="N79" s="344" t="s">
        <v>148</v>
      </c>
      <c r="O79" s="345" t="s">
        <v>148</v>
      </c>
      <c r="P79" s="346" t="s">
        <v>148</v>
      </c>
      <c r="Q79" s="345" t="s">
        <v>148</v>
      </c>
      <c r="R79" s="199">
        <f>SUM(R72:R78)</f>
        <v>0</v>
      </c>
      <c r="S79" s="322" t="s">
        <v>148</v>
      </c>
    </row>
    <row r="80" spans="1:19" x14ac:dyDescent="0.3">
      <c r="A80" s="86" t="s">
        <v>19</v>
      </c>
      <c r="B80" s="86"/>
      <c r="C80" s="87"/>
      <c r="D80" s="87"/>
      <c r="E80" s="87"/>
      <c r="F80" s="87"/>
      <c r="G80" s="88"/>
      <c r="H80" s="86"/>
      <c r="I80" s="87"/>
      <c r="J80" s="87"/>
      <c r="K80" s="87"/>
      <c r="L80" s="87"/>
      <c r="M80" s="88"/>
      <c r="N80" s="86"/>
      <c r="O80" s="87"/>
      <c r="P80" s="87"/>
      <c r="Q80" s="87"/>
      <c r="R80" s="87"/>
      <c r="S80" s="88"/>
    </row>
    <row r="81" spans="1:19" x14ac:dyDescent="0.3">
      <c r="A81" s="91" t="s">
        <v>20</v>
      </c>
      <c r="B81" s="99"/>
      <c r="C81" s="93"/>
      <c r="D81" s="94"/>
      <c r="E81" s="93"/>
      <c r="F81" s="95"/>
      <c r="G81" s="96"/>
      <c r="H81" s="99"/>
      <c r="I81" s="93"/>
      <c r="J81" s="94"/>
      <c r="K81" s="93"/>
      <c r="L81" s="95"/>
      <c r="M81" s="96"/>
      <c r="N81" s="99"/>
      <c r="O81" s="93"/>
      <c r="P81" s="94"/>
      <c r="Q81" s="93"/>
      <c r="R81" s="95"/>
      <c r="S81" s="96"/>
    </row>
    <row r="82" spans="1:19" x14ac:dyDescent="0.3">
      <c r="A82" s="91" t="s">
        <v>21</v>
      </c>
      <c r="B82" s="285" t="s">
        <v>148</v>
      </c>
      <c r="C82" s="283" t="s">
        <v>148</v>
      </c>
      <c r="D82" s="284" t="s">
        <v>148</v>
      </c>
      <c r="E82" s="283" t="s">
        <v>148</v>
      </c>
      <c r="F82" s="289" t="s">
        <v>148</v>
      </c>
      <c r="G82" s="290" t="s">
        <v>148</v>
      </c>
      <c r="H82" s="285" t="s">
        <v>148</v>
      </c>
      <c r="I82" s="283" t="s">
        <v>148</v>
      </c>
      <c r="J82" s="284" t="s">
        <v>148</v>
      </c>
      <c r="K82" s="283" t="s">
        <v>148</v>
      </c>
      <c r="L82" s="289" t="s">
        <v>148</v>
      </c>
      <c r="M82" s="290" t="s">
        <v>148</v>
      </c>
      <c r="N82" s="285" t="s">
        <v>148</v>
      </c>
      <c r="O82" s="283" t="s">
        <v>148</v>
      </c>
      <c r="P82" s="284" t="s">
        <v>148</v>
      </c>
      <c r="Q82" s="283" t="s">
        <v>148</v>
      </c>
      <c r="R82" s="289" t="s">
        <v>148</v>
      </c>
      <c r="S82" s="290" t="s">
        <v>148</v>
      </c>
    </row>
    <row r="83" spans="1:19" x14ac:dyDescent="0.3">
      <c r="A83" s="91" t="s">
        <v>22</v>
      </c>
      <c r="B83" s="285" t="s">
        <v>148</v>
      </c>
      <c r="C83" s="283" t="s">
        <v>148</v>
      </c>
      <c r="D83" s="284" t="s">
        <v>148</v>
      </c>
      <c r="E83" s="283" t="s">
        <v>148</v>
      </c>
      <c r="F83" s="289" t="s">
        <v>148</v>
      </c>
      <c r="G83" s="290" t="s">
        <v>148</v>
      </c>
      <c r="H83" s="285" t="s">
        <v>148</v>
      </c>
      <c r="I83" s="283" t="s">
        <v>148</v>
      </c>
      <c r="J83" s="284" t="s">
        <v>148</v>
      </c>
      <c r="K83" s="283" t="s">
        <v>148</v>
      </c>
      <c r="L83" s="289" t="s">
        <v>148</v>
      </c>
      <c r="M83" s="290" t="s">
        <v>148</v>
      </c>
      <c r="N83" s="285" t="s">
        <v>148</v>
      </c>
      <c r="O83" s="283" t="s">
        <v>148</v>
      </c>
      <c r="P83" s="284" t="s">
        <v>148</v>
      </c>
      <c r="Q83" s="283" t="s">
        <v>148</v>
      </c>
      <c r="R83" s="289" t="s">
        <v>148</v>
      </c>
      <c r="S83" s="290" t="s">
        <v>148</v>
      </c>
    </row>
    <row r="84" spans="1:19" x14ac:dyDescent="0.3">
      <c r="A84" s="91" t="s">
        <v>23</v>
      </c>
      <c r="B84" s="285"/>
      <c r="C84" s="283"/>
      <c r="D84" s="284"/>
      <c r="E84" s="283"/>
      <c r="F84" s="289"/>
      <c r="G84" s="290"/>
      <c r="H84" s="285"/>
      <c r="I84" s="283"/>
      <c r="J84" s="284"/>
      <c r="K84" s="283"/>
      <c r="L84" s="289"/>
      <c r="M84" s="290"/>
      <c r="N84" s="285"/>
      <c r="O84" s="283"/>
      <c r="P84" s="284"/>
      <c r="Q84" s="283"/>
      <c r="R84" s="289"/>
      <c r="S84" s="290"/>
    </row>
    <row r="85" spans="1:19" ht="29.4" thickBot="1" x14ac:dyDescent="0.35">
      <c r="A85" s="109" t="s">
        <v>85</v>
      </c>
      <c r="B85" s="286" t="s">
        <v>148</v>
      </c>
      <c r="C85" s="287" t="s">
        <v>148</v>
      </c>
      <c r="D85" s="288" t="s">
        <v>148</v>
      </c>
      <c r="E85" s="287" t="s">
        <v>148</v>
      </c>
      <c r="F85" s="291" t="s">
        <v>148</v>
      </c>
      <c r="G85" s="292" t="s">
        <v>148</v>
      </c>
      <c r="H85" s="286" t="s">
        <v>148</v>
      </c>
      <c r="I85" s="287" t="s">
        <v>148</v>
      </c>
      <c r="J85" s="288" t="s">
        <v>148</v>
      </c>
      <c r="K85" s="287" t="s">
        <v>148</v>
      </c>
      <c r="L85" s="291" t="s">
        <v>148</v>
      </c>
      <c r="M85" s="292" t="s">
        <v>148</v>
      </c>
      <c r="N85" s="286" t="s">
        <v>148</v>
      </c>
      <c r="O85" s="287" t="s">
        <v>148</v>
      </c>
      <c r="P85" s="288" t="s">
        <v>148</v>
      </c>
      <c r="Q85" s="287" t="s">
        <v>148</v>
      </c>
      <c r="R85" s="291" t="s">
        <v>148</v>
      </c>
      <c r="S85" s="292" t="s">
        <v>148</v>
      </c>
    </row>
    <row r="86" spans="1:19" x14ac:dyDescent="0.3">
      <c r="A86" s="353" t="s">
        <v>62</v>
      </c>
      <c r="B86" s="354"/>
      <c r="C86" s="354"/>
      <c r="D86" s="354"/>
      <c r="E86" s="354"/>
      <c r="F86" s="354"/>
      <c r="G86" s="354"/>
      <c r="H86" s="354"/>
      <c r="I86" s="354"/>
      <c r="J86" s="354"/>
      <c r="K86" s="354"/>
      <c r="L86" s="354"/>
      <c r="M86" s="374"/>
      <c r="N86" s="203"/>
      <c r="O86" s="201"/>
      <c r="P86" s="201"/>
      <c r="Q86" s="201"/>
      <c r="R86" s="201"/>
      <c r="S86" s="202"/>
    </row>
    <row r="87" spans="1:19" ht="18.75" customHeight="1" x14ac:dyDescent="0.3">
      <c r="A87" s="64" t="s">
        <v>68</v>
      </c>
      <c r="B87" s="293" t="s">
        <v>148</v>
      </c>
      <c r="C87" s="294" t="s">
        <v>148</v>
      </c>
      <c r="D87" s="295" t="s">
        <v>148</v>
      </c>
      <c r="E87" s="294" t="s">
        <v>148</v>
      </c>
      <c r="F87" s="296" t="s">
        <v>148</v>
      </c>
      <c r="G87" s="297" t="s">
        <v>148</v>
      </c>
      <c r="H87" s="293" t="s">
        <v>148</v>
      </c>
      <c r="I87" s="294" t="s">
        <v>148</v>
      </c>
      <c r="J87" s="295" t="s">
        <v>148</v>
      </c>
      <c r="K87" s="294" t="s">
        <v>148</v>
      </c>
      <c r="L87" s="296" t="s">
        <v>148</v>
      </c>
      <c r="M87" s="298" t="s">
        <v>148</v>
      </c>
      <c r="N87" s="293" t="s">
        <v>148</v>
      </c>
      <c r="O87" s="294" t="s">
        <v>148</v>
      </c>
      <c r="P87" s="295" t="s">
        <v>148</v>
      </c>
      <c r="Q87" s="294" t="s">
        <v>148</v>
      </c>
      <c r="R87" s="296" t="s">
        <v>148</v>
      </c>
      <c r="S87" s="298" t="s">
        <v>148</v>
      </c>
    </row>
    <row r="88" spans="1:19" ht="18.75" customHeight="1" thickBot="1" x14ac:dyDescent="0.35">
      <c r="A88" s="65"/>
      <c r="B88" s="66"/>
      <c r="C88" s="67"/>
      <c r="D88" s="68"/>
      <c r="E88" s="67"/>
      <c r="F88" s="69"/>
      <c r="G88" s="70"/>
      <c r="H88" s="66"/>
      <c r="I88" s="67"/>
      <c r="J88" s="68"/>
      <c r="K88" s="67"/>
      <c r="L88" s="69"/>
      <c r="M88" s="71"/>
      <c r="N88" s="66"/>
      <c r="O88" s="67"/>
      <c r="P88" s="68"/>
      <c r="Q88" s="67"/>
      <c r="R88" s="69"/>
      <c r="S88" s="63"/>
    </row>
    <row r="89" spans="1:19" x14ac:dyDescent="0.3">
      <c r="A89" s="393" t="s">
        <v>24</v>
      </c>
      <c r="B89" s="394"/>
      <c r="C89" s="394"/>
      <c r="D89" s="394"/>
      <c r="E89" s="394"/>
      <c r="F89" s="394"/>
      <c r="G89" s="394"/>
      <c r="H89" s="394"/>
      <c r="I89" s="394"/>
      <c r="J89" s="394"/>
      <c r="K89" s="394"/>
      <c r="L89" s="394"/>
      <c r="M89" s="395"/>
      <c r="N89" s="203"/>
      <c r="O89" s="201"/>
      <c r="P89" s="201"/>
      <c r="Q89" s="201"/>
      <c r="R89" s="201"/>
      <c r="S89" s="202"/>
    </row>
    <row r="90" spans="1:19" ht="28.8" x14ac:dyDescent="0.3">
      <c r="A90" s="100" t="s">
        <v>54</v>
      </c>
      <c r="B90" s="299" t="s">
        <v>148</v>
      </c>
      <c r="C90" s="300" t="s">
        <v>148</v>
      </c>
      <c r="D90" s="301" t="s">
        <v>148</v>
      </c>
      <c r="E90" s="300" t="s">
        <v>148</v>
      </c>
      <c r="F90" s="302" t="s">
        <v>148</v>
      </c>
      <c r="G90" s="303" t="s">
        <v>148</v>
      </c>
      <c r="H90" s="299" t="s">
        <v>148</v>
      </c>
      <c r="I90" s="300" t="s">
        <v>148</v>
      </c>
      <c r="J90" s="301" t="s">
        <v>148</v>
      </c>
      <c r="K90" s="300" t="s">
        <v>148</v>
      </c>
      <c r="L90" s="302" t="s">
        <v>148</v>
      </c>
      <c r="M90" s="303" t="s">
        <v>148</v>
      </c>
      <c r="N90" s="299" t="s">
        <v>148</v>
      </c>
      <c r="O90" s="300" t="s">
        <v>148</v>
      </c>
      <c r="P90" s="301" t="s">
        <v>148</v>
      </c>
      <c r="Q90" s="300" t="s">
        <v>148</v>
      </c>
      <c r="R90" s="302" t="s">
        <v>148</v>
      </c>
      <c r="S90" s="303" t="s">
        <v>148</v>
      </c>
    </row>
    <row r="91" spans="1:19" ht="28.8" x14ac:dyDescent="0.3">
      <c r="A91" s="100" t="s">
        <v>55</v>
      </c>
      <c r="B91" s="286" t="s">
        <v>148</v>
      </c>
      <c r="C91" s="287" t="s">
        <v>148</v>
      </c>
      <c r="D91" s="288" t="s">
        <v>148</v>
      </c>
      <c r="E91" s="287" t="s">
        <v>148</v>
      </c>
      <c r="F91" s="291" t="s">
        <v>148</v>
      </c>
      <c r="G91" s="292" t="s">
        <v>148</v>
      </c>
      <c r="H91" s="286" t="s">
        <v>148</v>
      </c>
      <c r="I91" s="287" t="s">
        <v>148</v>
      </c>
      <c r="J91" s="288" t="s">
        <v>148</v>
      </c>
      <c r="K91" s="287" t="s">
        <v>148</v>
      </c>
      <c r="L91" s="291" t="s">
        <v>148</v>
      </c>
      <c r="M91" s="292" t="s">
        <v>148</v>
      </c>
      <c r="N91" s="286" t="s">
        <v>148</v>
      </c>
      <c r="O91" s="287" t="s">
        <v>148</v>
      </c>
      <c r="P91" s="288" t="s">
        <v>148</v>
      </c>
      <c r="Q91" s="287" t="s">
        <v>148</v>
      </c>
      <c r="R91" s="291" t="s">
        <v>148</v>
      </c>
      <c r="S91" s="292" t="s">
        <v>148</v>
      </c>
    </row>
    <row r="92" spans="1:19" x14ac:dyDescent="0.3">
      <c r="A92" s="101" t="s">
        <v>27</v>
      </c>
      <c r="B92" s="102"/>
      <c r="C92" s="103"/>
      <c r="D92" s="104"/>
      <c r="E92" s="105"/>
      <c r="F92" s="106"/>
      <c r="G92" s="107"/>
      <c r="H92" s="102"/>
      <c r="I92" s="103"/>
      <c r="J92" s="104"/>
      <c r="K92" s="105"/>
      <c r="L92" s="106"/>
      <c r="M92" s="107"/>
      <c r="N92" s="102"/>
      <c r="O92" s="103"/>
      <c r="P92" s="104"/>
      <c r="Q92" s="105"/>
      <c r="R92" s="106"/>
      <c r="S92" s="107"/>
    </row>
    <row r="93" spans="1:19" x14ac:dyDescent="0.3">
      <c r="A93" s="97" t="s">
        <v>56</v>
      </c>
      <c r="B93" s="286" t="s">
        <v>148</v>
      </c>
      <c r="C93" s="287" t="s">
        <v>148</v>
      </c>
      <c r="D93" s="288" t="s">
        <v>148</v>
      </c>
      <c r="E93" s="287" t="s">
        <v>148</v>
      </c>
      <c r="F93" s="291" t="s">
        <v>148</v>
      </c>
      <c r="G93" s="292" t="s">
        <v>148</v>
      </c>
      <c r="H93" s="286" t="s">
        <v>148</v>
      </c>
      <c r="I93" s="287" t="s">
        <v>148</v>
      </c>
      <c r="J93" s="288" t="s">
        <v>148</v>
      </c>
      <c r="K93" s="287" t="s">
        <v>148</v>
      </c>
      <c r="L93" s="291" t="s">
        <v>148</v>
      </c>
      <c r="M93" s="292" t="s">
        <v>148</v>
      </c>
      <c r="N93" s="286" t="s">
        <v>148</v>
      </c>
      <c r="O93" s="287" t="s">
        <v>148</v>
      </c>
      <c r="P93" s="288" t="s">
        <v>148</v>
      </c>
      <c r="Q93" s="287" t="s">
        <v>148</v>
      </c>
      <c r="R93" s="291" t="s">
        <v>148</v>
      </c>
      <c r="S93" s="292" t="s">
        <v>148</v>
      </c>
    </row>
    <row r="94" spans="1:19" ht="15" thickBot="1" x14ac:dyDescent="0.35">
      <c r="A94" s="110"/>
      <c r="B94" s="111"/>
      <c r="C94" s="112"/>
      <c r="D94" s="113"/>
      <c r="E94" s="114"/>
      <c r="F94" s="115"/>
      <c r="G94" s="116"/>
      <c r="H94" s="111"/>
      <c r="I94" s="112"/>
      <c r="J94" s="113"/>
      <c r="K94" s="114"/>
      <c r="L94" s="115"/>
      <c r="M94" s="116"/>
      <c r="N94" s="111"/>
      <c r="O94" s="112"/>
      <c r="P94" s="113"/>
      <c r="Q94" s="114"/>
      <c r="R94" s="115"/>
      <c r="S94" s="116"/>
    </row>
    <row r="95" spans="1:19" ht="16.2" x14ac:dyDescent="0.3">
      <c r="A95" s="218" t="s">
        <v>156</v>
      </c>
    </row>
    <row r="97" spans="1:1" x14ac:dyDescent="0.3">
      <c r="A97" t="s">
        <v>150</v>
      </c>
    </row>
  </sheetData>
  <mergeCells count="46">
    <mergeCell ref="A66:M66"/>
    <mergeCell ref="B67:G67"/>
    <mergeCell ref="H67:M67"/>
    <mergeCell ref="A86:M86"/>
    <mergeCell ref="A89:M89"/>
    <mergeCell ref="B68:C68"/>
    <mergeCell ref="D68:E68"/>
    <mergeCell ref="F68:G68"/>
    <mergeCell ref="H68:I68"/>
    <mergeCell ref="J68:K68"/>
    <mergeCell ref="L68:M68"/>
    <mergeCell ref="F41:G41"/>
    <mergeCell ref="H41:I41"/>
    <mergeCell ref="J41:K41"/>
    <mergeCell ref="A55:M55"/>
    <mergeCell ref="A58:M58"/>
    <mergeCell ref="A1:M1"/>
    <mergeCell ref="B2:G2"/>
    <mergeCell ref="H2:M2"/>
    <mergeCell ref="B3:C3"/>
    <mergeCell ref="D3:E3"/>
    <mergeCell ref="F3:G3"/>
    <mergeCell ref="H3:I3"/>
    <mergeCell ref="J3:K3"/>
    <mergeCell ref="L3:M3"/>
    <mergeCell ref="N2:S2"/>
    <mergeCell ref="N3:O3"/>
    <mergeCell ref="P3:Q3"/>
    <mergeCell ref="R3:S3"/>
    <mergeCell ref="N40:S40"/>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sheetPr codeName="Sheet5">
    <tabColor rgb="FF92D050"/>
  </sheetPr>
  <dimension ref="A1:FE94"/>
  <sheetViews>
    <sheetView zoomScale="70" zoomScaleNormal="70" workbookViewId="0">
      <selection activeCell="H35" sqref="H35"/>
    </sheetView>
  </sheetViews>
  <sheetFormatPr defaultRowHeight="14.4" x14ac:dyDescent="0.3"/>
  <cols>
    <col min="1" max="1" width="30.8867187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109375" bestFit="1" customWidth="1"/>
    <col min="8" max="8" width="12.109375" bestFit="1" customWidth="1"/>
    <col min="9" max="9" width="11.5546875" bestFit="1" customWidth="1"/>
    <col min="10" max="10" width="12.109375" bestFit="1" customWidth="1"/>
    <col min="11" max="11" width="11.5546875" bestFit="1" customWidth="1"/>
    <col min="12" max="12" width="13.10937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109375" bestFit="1" customWidth="1"/>
  </cols>
  <sheetData>
    <row r="1" spans="1:161" s="5" customFormat="1" ht="15" thickBot="1" x14ac:dyDescent="0.35">
      <c r="A1" s="378" t="s">
        <v>146</v>
      </c>
      <c r="B1" s="379"/>
      <c r="C1" s="379"/>
      <c r="D1" s="379"/>
      <c r="E1" s="379"/>
      <c r="F1" s="379"/>
      <c r="G1" s="379"/>
      <c r="H1" s="379"/>
      <c r="I1" s="379"/>
      <c r="J1" s="379"/>
      <c r="K1" s="379"/>
      <c r="L1" s="379"/>
      <c r="M1" s="379"/>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row>
    <row r="2" spans="1:161" s="1" customFormat="1" x14ac:dyDescent="0.3">
      <c r="A2" s="9" t="s">
        <v>11</v>
      </c>
      <c r="B2" s="371" t="s">
        <v>126</v>
      </c>
      <c r="C2" s="372"/>
      <c r="D2" s="372"/>
      <c r="E2" s="372"/>
      <c r="F2" s="372"/>
      <c r="G2" s="373"/>
      <c r="H2" s="406" t="s">
        <v>141</v>
      </c>
      <c r="I2" s="407"/>
      <c r="J2" s="407"/>
      <c r="K2" s="407"/>
      <c r="L2" s="407"/>
      <c r="M2" s="408"/>
      <c r="N2" s="406" t="s">
        <v>142</v>
      </c>
      <c r="O2" s="407"/>
      <c r="P2" s="407"/>
      <c r="Q2" s="407"/>
      <c r="R2" s="407"/>
      <c r="S2" s="408"/>
    </row>
    <row r="3" spans="1:161" s="2" customFormat="1" x14ac:dyDescent="0.3">
      <c r="A3" s="10"/>
      <c r="B3" s="405" t="s">
        <v>64</v>
      </c>
      <c r="C3" s="404"/>
      <c r="D3" s="402" t="s">
        <v>5</v>
      </c>
      <c r="E3" s="404"/>
      <c r="F3" s="402" t="s">
        <v>75</v>
      </c>
      <c r="G3" s="403"/>
      <c r="H3" s="405" t="s">
        <v>64</v>
      </c>
      <c r="I3" s="404"/>
      <c r="J3" s="402" t="s">
        <v>5</v>
      </c>
      <c r="K3" s="404"/>
      <c r="L3" s="402" t="s">
        <v>75</v>
      </c>
      <c r="M3" s="403"/>
      <c r="N3" s="405" t="s">
        <v>64</v>
      </c>
      <c r="O3" s="404"/>
      <c r="P3" s="402" t="s">
        <v>5</v>
      </c>
      <c r="Q3" s="404"/>
      <c r="R3" s="402" t="s">
        <v>75</v>
      </c>
      <c r="S3" s="403"/>
    </row>
    <row r="4" spans="1:161" s="2" customFormat="1" x14ac:dyDescent="0.3">
      <c r="A4" s="33" t="s">
        <v>12</v>
      </c>
      <c r="B4" s="24" t="s">
        <v>13</v>
      </c>
      <c r="C4" s="28" t="s">
        <v>3</v>
      </c>
      <c r="D4" s="22" t="s">
        <v>13</v>
      </c>
      <c r="E4" s="20" t="s">
        <v>3</v>
      </c>
      <c r="F4" s="26" t="s">
        <v>13</v>
      </c>
      <c r="G4" s="27" t="s">
        <v>3</v>
      </c>
      <c r="H4" s="24" t="s">
        <v>13</v>
      </c>
      <c r="I4" s="25" t="s">
        <v>3</v>
      </c>
      <c r="J4" s="21" t="s">
        <v>13</v>
      </c>
      <c r="K4" s="20" t="s">
        <v>3</v>
      </c>
      <c r="L4" s="26" t="s">
        <v>13</v>
      </c>
      <c r="M4" s="27" t="s">
        <v>3</v>
      </c>
      <c r="N4" s="24" t="s">
        <v>13</v>
      </c>
      <c r="O4" s="25" t="s">
        <v>3</v>
      </c>
      <c r="P4" s="21" t="s">
        <v>13</v>
      </c>
      <c r="Q4" s="20" t="s">
        <v>3</v>
      </c>
      <c r="R4" s="26" t="s">
        <v>13</v>
      </c>
      <c r="S4" s="27" t="s">
        <v>3</v>
      </c>
    </row>
    <row r="5" spans="1:161" s="4" customFormat="1" x14ac:dyDescent="0.3">
      <c r="A5" s="29" t="s">
        <v>14</v>
      </c>
      <c r="B5" s="29"/>
      <c r="C5" s="30"/>
      <c r="D5" s="30"/>
      <c r="E5" s="30"/>
      <c r="F5" s="30"/>
      <c r="G5" s="31"/>
      <c r="H5" s="29"/>
      <c r="I5" s="30"/>
      <c r="J5" s="30"/>
      <c r="K5" s="30"/>
      <c r="L5" s="30"/>
      <c r="M5" s="31"/>
      <c r="N5" s="29"/>
      <c r="O5" s="30"/>
      <c r="P5" s="30"/>
      <c r="Q5" s="30"/>
      <c r="R5" s="30"/>
      <c r="S5" s="31"/>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row>
    <row r="6" spans="1:161" x14ac:dyDescent="0.3">
      <c r="A6" s="11" t="s">
        <v>15</v>
      </c>
      <c r="B6" s="12" t="s">
        <v>31</v>
      </c>
      <c r="C6" s="13"/>
      <c r="D6" s="14" t="s">
        <v>32</v>
      </c>
      <c r="E6" s="13"/>
      <c r="F6" s="6"/>
      <c r="G6" s="8"/>
      <c r="H6" s="12"/>
      <c r="I6" s="13"/>
      <c r="J6" s="14"/>
      <c r="K6" s="13"/>
      <c r="L6" s="6"/>
      <c r="M6" s="8"/>
      <c r="N6" s="12"/>
      <c r="O6" s="13"/>
      <c r="P6" s="14"/>
      <c r="Q6" s="13"/>
      <c r="R6" s="6"/>
      <c r="S6" s="8"/>
    </row>
    <row r="7" spans="1:161" x14ac:dyDescent="0.3">
      <c r="A7" s="11" t="s">
        <v>127</v>
      </c>
      <c r="B7" s="223" t="s">
        <v>148</v>
      </c>
      <c r="C7" s="224" t="s">
        <v>148</v>
      </c>
      <c r="D7" s="225" t="s">
        <v>148</v>
      </c>
      <c r="E7" s="224" t="s">
        <v>148</v>
      </c>
      <c r="F7" s="219">
        <v>59.22</v>
      </c>
      <c r="G7" s="194">
        <v>0</v>
      </c>
      <c r="H7" s="223" t="s">
        <v>148</v>
      </c>
      <c r="I7" s="224" t="s">
        <v>148</v>
      </c>
      <c r="J7" s="225" t="s">
        <v>148</v>
      </c>
      <c r="K7" s="224" t="s">
        <v>148</v>
      </c>
      <c r="L7" s="195">
        <v>15.06</v>
      </c>
      <c r="M7" s="145">
        <v>0</v>
      </c>
      <c r="N7" s="223" t="s">
        <v>148</v>
      </c>
      <c r="O7" s="224" t="s">
        <v>148</v>
      </c>
      <c r="P7" s="225" t="s">
        <v>148</v>
      </c>
      <c r="Q7" s="224" t="s">
        <v>148</v>
      </c>
      <c r="R7" s="219">
        <v>77.14</v>
      </c>
      <c r="S7" s="220">
        <v>0</v>
      </c>
    </row>
    <row r="8" spans="1:161" x14ac:dyDescent="0.3">
      <c r="A8" s="11" t="s">
        <v>128</v>
      </c>
      <c r="B8" s="223" t="s">
        <v>148</v>
      </c>
      <c r="C8" s="224" t="s">
        <v>148</v>
      </c>
      <c r="D8" s="225" t="s">
        <v>148</v>
      </c>
      <c r="E8" s="224" t="s">
        <v>148</v>
      </c>
      <c r="F8" s="219">
        <v>64.349999999999994</v>
      </c>
      <c r="G8" s="194">
        <v>0</v>
      </c>
      <c r="H8" s="223" t="s">
        <v>148</v>
      </c>
      <c r="I8" s="224" t="s">
        <v>148</v>
      </c>
      <c r="J8" s="225" t="s">
        <v>148</v>
      </c>
      <c r="K8" s="224" t="s">
        <v>148</v>
      </c>
      <c r="L8" s="195">
        <v>17.91</v>
      </c>
      <c r="M8" s="145">
        <v>0</v>
      </c>
      <c r="N8" s="223" t="s">
        <v>148</v>
      </c>
      <c r="O8" s="224" t="s">
        <v>148</v>
      </c>
      <c r="P8" s="225" t="s">
        <v>148</v>
      </c>
      <c r="Q8" s="224" t="s">
        <v>148</v>
      </c>
      <c r="R8" s="219">
        <v>79.44</v>
      </c>
      <c r="S8" s="220">
        <v>0</v>
      </c>
    </row>
    <row r="9" spans="1:161" x14ac:dyDescent="0.3">
      <c r="A9" s="11" t="s">
        <v>129</v>
      </c>
      <c r="B9" s="223" t="s">
        <v>148</v>
      </c>
      <c r="C9" s="224" t="s">
        <v>148</v>
      </c>
      <c r="D9" s="225" t="s">
        <v>148</v>
      </c>
      <c r="E9" s="224" t="s">
        <v>148</v>
      </c>
      <c r="F9" s="219">
        <v>53.34</v>
      </c>
      <c r="G9" s="194">
        <v>0</v>
      </c>
      <c r="H9" s="223" t="s">
        <v>148</v>
      </c>
      <c r="I9" s="224" t="s">
        <v>148</v>
      </c>
      <c r="J9" s="225" t="s">
        <v>148</v>
      </c>
      <c r="K9" s="224" t="s">
        <v>148</v>
      </c>
      <c r="L9" s="195" t="s">
        <v>157</v>
      </c>
      <c r="M9" s="145">
        <v>0</v>
      </c>
      <c r="N9" s="223" t="s">
        <v>148</v>
      </c>
      <c r="O9" s="224" t="s">
        <v>148</v>
      </c>
      <c r="P9" s="225" t="s">
        <v>148</v>
      </c>
      <c r="Q9" s="224" t="s">
        <v>148</v>
      </c>
      <c r="R9" s="219">
        <v>68.11</v>
      </c>
      <c r="S9" s="220">
        <v>0</v>
      </c>
    </row>
    <row r="10" spans="1:161" x14ac:dyDescent="0.3">
      <c r="A10" s="11" t="s">
        <v>132</v>
      </c>
      <c r="B10" s="223" t="s">
        <v>148</v>
      </c>
      <c r="C10" s="224" t="s">
        <v>148</v>
      </c>
      <c r="D10" s="225" t="s">
        <v>148</v>
      </c>
      <c r="E10" s="224" t="s">
        <v>148</v>
      </c>
      <c r="F10" s="144">
        <v>0</v>
      </c>
      <c r="G10" s="194">
        <v>0</v>
      </c>
      <c r="H10" s="223" t="s">
        <v>148</v>
      </c>
      <c r="I10" s="224" t="s">
        <v>148</v>
      </c>
      <c r="J10" s="225" t="s">
        <v>148</v>
      </c>
      <c r="K10" s="224" t="s">
        <v>148</v>
      </c>
      <c r="L10" s="144">
        <v>0</v>
      </c>
      <c r="M10" s="145">
        <v>0</v>
      </c>
      <c r="N10" s="223" t="s">
        <v>148</v>
      </c>
      <c r="O10" s="224" t="s">
        <v>148</v>
      </c>
      <c r="P10" s="225" t="s">
        <v>148</v>
      </c>
      <c r="Q10" s="224" t="s">
        <v>148</v>
      </c>
      <c r="R10" s="219">
        <v>89.17</v>
      </c>
      <c r="S10" s="220">
        <v>0</v>
      </c>
    </row>
    <row r="11" spans="1:161" x14ac:dyDescent="0.3">
      <c r="A11" s="11" t="s">
        <v>133</v>
      </c>
      <c r="B11" s="223" t="s">
        <v>148</v>
      </c>
      <c r="C11" s="224" t="s">
        <v>148</v>
      </c>
      <c r="D11" s="225" t="s">
        <v>148</v>
      </c>
      <c r="E11" s="224" t="s">
        <v>148</v>
      </c>
      <c r="F11" s="144">
        <v>0</v>
      </c>
      <c r="G11" s="194">
        <v>0</v>
      </c>
      <c r="H11" s="223" t="s">
        <v>148</v>
      </c>
      <c r="I11" s="224" t="s">
        <v>148</v>
      </c>
      <c r="J11" s="225" t="s">
        <v>148</v>
      </c>
      <c r="K11" s="224" t="s">
        <v>148</v>
      </c>
      <c r="L11" s="144">
        <v>0</v>
      </c>
      <c r="M11" s="145">
        <v>0</v>
      </c>
      <c r="N11" s="223" t="s">
        <v>148</v>
      </c>
      <c r="O11" s="224" t="s">
        <v>148</v>
      </c>
      <c r="P11" s="225" t="s">
        <v>148</v>
      </c>
      <c r="Q11" s="224" t="s">
        <v>148</v>
      </c>
      <c r="R11" s="219">
        <v>81.55</v>
      </c>
      <c r="S11" s="220">
        <v>0</v>
      </c>
    </row>
    <row r="12" spans="1:161" x14ac:dyDescent="0.3">
      <c r="A12" s="11" t="s">
        <v>134</v>
      </c>
      <c r="B12" s="223" t="s">
        <v>148</v>
      </c>
      <c r="C12" s="224" t="s">
        <v>148</v>
      </c>
      <c r="D12" s="225" t="s">
        <v>148</v>
      </c>
      <c r="E12" s="224" t="s">
        <v>148</v>
      </c>
      <c r="F12" s="144">
        <v>0</v>
      </c>
      <c r="G12" s="194">
        <v>0</v>
      </c>
      <c r="H12" s="223" t="s">
        <v>148</v>
      </c>
      <c r="I12" s="224" t="s">
        <v>148</v>
      </c>
      <c r="J12" s="225" t="s">
        <v>148</v>
      </c>
      <c r="K12" s="224" t="s">
        <v>148</v>
      </c>
      <c r="L12" s="144">
        <v>0</v>
      </c>
      <c r="M12" s="145">
        <v>0</v>
      </c>
      <c r="N12" s="223" t="s">
        <v>148</v>
      </c>
      <c r="O12" s="224" t="s">
        <v>148</v>
      </c>
      <c r="P12" s="225" t="s">
        <v>148</v>
      </c>
      <c r="Q12" s="224" t="s">
        <v>148</v>
      </c>
      <c r="R12" s="219">
        <v>82.84</v>
      </c>
      <c r="S12" s="220">
        <v>0</v>
      </c>
    </row>
    <row r="13" spans="1:161" x14ac:dyDescent="0.3">
      <c r="A13" s="11" t="s">
        <v>136</v>
      </c>
      <c r="B13" s="223" t="s">
        <v>148</v>
      </c>
      <c r="C13" s="224" t="s">
        <v>148</v>
      </c>
      <c r="D13" s="225" t="s">
        <v>148</v>
      </c>
      <c r="E13" s="224" t="s">
        <v>148</v>
      </c>
      <c r="F13" s="144">
        <v>0</v>
      </c>
      <c r="G13" s="194">
        <v>0</v>
      </c>
      <c r="H13" s="223" t="s">
        <v>148</v>
      </c>
      <c r="I13" s="224" t="s">
        <v>148</v>
      </c>
      <c r="J13" s="225" t="s">
        <v>148</v>
      </c>
      <c r="K13" s="224" t="s">
        <v>148</v>
      </c>
      <c r="L13" s="144">
        <v>0</v>
      </c>
      <c r="M13" s="145">
        <v>0</v>
      </c>
      <c r="N13" s="223" t="s">
        <v>148</v>
      </c>
      <c r="O13" s="224" t="s">
        <v>148</v>
      </c>
      <c r="P13" s="225" t="s">
        <v>148</v>
      </c>
      <c r="Q13" s="224" t="s">
        <v>148</v>
      </c>
      <c r="R13" s="219">
        <v>86.28</v>
      </c>
      <c r="S13" s="220">
        <v>0</v>
      </c>
    </row>
    <row r="14" spans="1:161" x14ac:dyDescent="0.3">
      <c r="A14" s="11" t="s">
        <v>137</v>
      </c>
      <c r="B14" s="223" t="s">
        <v>148</v>
      </c>
      <c r="C14" s="224" t="s">
        <v>148</v>
      </c>
      <c r="D14" s="225" t="s">
        <v>148</v>
      </c>
      <c r="E14" s="224" t="s">
        <v>148</v>
      </c>
      <c r="F14" s="144">
        <v>0</v>
      </c>
      <c r="G14" s="194">
        <v>0</v>
      </c>
      <c r="H14" s="223" t="s">
        <v>148</v>
      </c>
      <c r="I14" s="224" t="s">
        <v>148</v>
      </c>
      <c r="J14" s="225" t="s">
        <v>148</v>
      </c>
      <c r="K14" s="224" t="s">
        <v>148</v>
      </c>
      <c r="L14" s="144">
        <v>0</v>
      </c>
      <c r="M14" s="145">
        <v>0</v>
      </c>
      <c r="N14" s="223" t="s">
        <v>148</v>
      </c>
      <c r="O14" s="224" t="s">
        <v>148</v>
      </c>
      <c r="P14" s="225" t="s">
        <v>148</v>
      </c>
      <c r="Q14" s="224" t="s">
        <v>148</v>
      </c>
      <c r="R14" s="219">
        <v>83.87</v>
      </c>
      <c r="S14" s="220">
        <v>0</v>
      </c>
    </row>
    <row r="15" spans="1:161" x14ac:dyDescent="0.3">
      <c r="A15" s="11" t="s">
        <v>138</v>
      </c>
      <c r="B15" s="223" t="s">
        <v>148</v>
      </c>
      <c r="C15" s="224" t="s">
        <v>148</v>
      </c>
      <c r="D15" s="225" t="s">
        <v>148</v>
      </c>
      <c r="E15" s="224" t="s">
        <v>148</v>
      </c>
      <c r="F15" s="144">
        <v>0</v>
      </c>
      <c r="G15" s="194">
        <v>0</v>
      </c>
      <c r="H15" s="223" t="s">
        <v>148</v>
      </c>
      <c r="I15" s="224" t="s">
        <v>148</v>
      </c>
      <c r="J15" s="225" t="s">
        <v>148</v>
      </c>
      <c r="K15" s="224" t="s">
        <v>148</v>
      </c>
      <c r="L15" s="144">
        <v>0</v>
      </c>
      <c r="M15" s="145">
        <v>0</v>
      </c>
      <c r="N15" s="223" t="s">
        <v>148</v>
      </c>
      <c r="O15" s="224" t="s">
        <v>148</v>
      </c>
      <c r="P15" s="225" t="s">
        <v>148</v>
      </c>
      <c r="Q15" s="224" t="s">
        <v>148</v>
      </c>
      <c r="R15" s="219">
        <v>81.59</v>
      </c>
      <c r="S15" s="220">
        <v>0</v>
      </c>
    </row>
    <row r="16" spans="1:161" x14ac:dyDescent="0.3">
      <c r="A16" s="11" t="s">
        <v>17</v>
      </c>
      <c r="B16" s="12"/>
      <c r="C16" s="13"/>
      <c r="D16" s="14"/>
      <c r="E16" s="13"/>
      <c r="F16" s="6"/>
      <c r="G16" s="8"/>
      <c r="H16" s="12"/>
      <c r="I16" s="13"/>
      <c r="J16" s="14"/>
      <c r="K16" s="13"/>
      <c r="L16" s="6"/>
      <c r="M16" s="8"/>
      <c r="N16" s="12"/>
      <c r="O16" s="13"/>
      <c r="P16" s="14"/>
      <c r="Q16" s="13"/>
      <c r="R16" s="14"/>
      <c r="S16" s="8"/>
    </row>
    <row r="17" spans="1:161" ht="28.8" x14ac:dyDescent="0.3">
      <c r="A17" s="32" t="s">
        <v>18</v>
      </c>
      <c r="B17" s="223" t="s">
        <v>148</v>
      </c>
      <c r="C17" s="224" t="s">
        <v>148</v>
      </c>
      <c r="D17" s="223" t="s">
        <v>148</v>
      </c>
      <c r="E17" s="224" t="s">
        <v>148</v>
      </c>
      <c r="F17" s="212">
        <f>SUM(F7:F16)</f>
        <v>176.91</v>
      </c>
      <c r="G17" s="194">
        <f>SUM(G7:G16)</f>
        <v>0</v>
      </c>
      <c r="H17" s="223" t="s">
        <v>148</v>
      </c>
      <c r="I17" s="224" t="s">
        <v>148</v>
      </c>
      <c r="J17" s="223" t="s">
        <v>148</v>
      </c>
      <c r="K17" s="224" t="s">
        <v>148</v>
      </c>
      <c r="L17" s="212">
        <f>SUM(L7:L16)</f>
        <v>32.97</v>
      </c>
      <c r="M17" s="145">
        <f>SUM(M7:M16)</f>
        <v>0</v>
      </c>
      <c r="N17" s="223" t="s">
        <v>148</v>
      </c>
      <c r="O17" s="224" t="s">
        <v>148</v>
      </c>
      <c r="P17" s="223" t="s">
        <v>148</v>
      </c>
      <c r="Q17" s="224" t="s">
        <v>148</v>
      </c>
      <c r="R17" s="212">
        <f>SUM(R7:R16)</f>
        <v>729.99</v>
      </c>
      <c r="S17" s="220">
        <f>SUM(S7:S15)</f>
        <v>0</v>
      </c>
    </row>
    <row r="18" spans="1:161" s="3" customFormat="1" x14ac:dyDescent="0.3">
      <c r="A18" s="29" t="s">
        <v>19</v>
      </c>
      <c r="B18" s="29"/>
      <c r="C18" s="30"/>
      <c r="D18" s="30"/>
      <c r="E18" s="30"/>
      <c r="F18" s="30"/>
      <c r="G18" s="31"/>
      <c r="H18" s="29"/>
      <c r="I18" s="30"/>
      <c r="J18" s="30"/>
      <c r="K18" s="30"/>
      <c r="L18" s="30"/>
      <c r="M18" s="31"/>
      <c r="N18" s="29"/>
      <c r="O18" s="30"/>
      <c r="P18" s="30"/>
      <c r="Q18" s="30"/>
      <c r="R18" s="30"/>
      <c r="S18" s="31"/>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row>
    <row r="19" spans="1:161" x14ac:dyDescent="0.3">
      <c r="A19" s="11" t="s">
        <v>20</v>
      </c>
      <c r="B19" s="7"/>
      <c r="C19" s="13"/>
      <c r="D19" s="14"/>
      <c r="E19" s="13"/>
      <c r="F19" s="6"/>
      <c r="G19" s="8"/>
      <c r="H19" s="7"/>
      <c r="I19" s="13"/>
      <c r="J19" s="14"/>
      <c r="K19" s="13"/>
      <c r="L19" s="6"/>
      <c r="M19" s="8"/>
      <c r="N19" s="7"/>
      <c r="O19" s="13"/>
      <c r="P19" s="14"/>
      <c r="Q19" s="13"/>
      <c r="R19" s="6"/>
      <c r="S19" s="8"/>
    </row>
    <row r="20" spans="1:161" x14ac:dyDescent="0.3">
      <c r="A20" s="11" t="s">
        <v>21</v>
      </c>
      <c r="B20" s="226" t="s">
        <v>148</v>
      </c>
      <c r="C20" s="224" t="s">
        <v>148</v>
      </c>
      <c r="D20" s="225" t="s">
        <v>148</v>
      </c>
      <c r="E20" s="224" t="s">
        <v>148</v>
      </c>
      <c r="F20" s="260" t="s">
        <v>148</v>
      </c>
      <c r="G20" s="261" t="s">
        <v>148</v>
      </c>
      <c r="H20" s="226" t="s">
        <v>148</v>
      </c>
      <c r="I20" s="224" t="s">
        <v>148</v>
      </c>
      <c r="J20" s="225" t="s">
        <v>148</v>
      </c>
      <c r="K20" s="224" t="s">
        <v>148</v>
      </c>
      <c r="L20" s="260" t="s">
        <v>148</v>
      </c>
      <c r="M20" s="261" t="s">
        <v>148</v>
      </c>
      <c r="N20" s="226" t="s">
        <v>148</v>
      </c>
      <c r="O20" s="224" t="s">
        <v>148</v>
      </c>
      <c r="P20" s="225" t="s">
        <v>148</v>
      </c>
      <c r="Q20" s="224" t="s">
        <v>148</v>
      </c>
      <c r="R20" s="260" t="s">
        <v>148</v>
      </c>
      <c r="S20" s="261" t="s">
        <v>148</v>
      </c>
    </row>
    <row r="21" spans="1:161" x14ac:dyDescent="0.3">
      <c r="A21" s="11" t="s">
        <v>22</v>
      </c>
      <c r="B21" s="226" t="s">
        <v>148</v>
      </c>
      <c r="C21" s="224" t="s">
        <v>148</v>
      </c>
      <c r="D21" s="225" t="s">
        <v>148</v>
      </c>
      <c r="E21" s="224" t="s">
        <v>148</v>
      </c>
      <c r="F21" s="260" t="s">
        <v>148</v>
      </c>
      <c r="G21" s="261" t="s">
        <v>148</v>
      </c>
      <c r="H21" s="226" t="s">
        <v>148</v>
      </c>
      <c r="I21" s="224" t="s">
        <v>148</v>
      </c>
      <c r="J21" s="225" t="s">
        <v>148</v>
      </c>
      <c r="K21" s="224" t="s">
        <v>148</v>
      </c>
      <c r="L21" s="260" t="s">
        <v>148</v>
      </c>
      <c r="M21" s="261" t="s">
        <v>148</v>
      </c>
      <c r="N21" s="226" t="s">
        <v>148</v>
      </c>
      <c r="O21" s="224" t="s">
        <v>148</v>
      </c>
      <c r="P21" s="225" t="s">
        <v>148</v>
      </c>
      <c r="Q21" s="224" t="s">
        <v>148</v>
      </c>
      <c r="R21" s="260" t="s">
        <v>148</v>
      </c>
      <c r="S21" s="261" t="s">
        <v>148</v>
      </c>
    </row>
    <row r="22" spans="1:161" x14ac:dyDescent="0.3">
      <c r="A22" s="11" t="s">
        <v>23</v>
      </c>
      <c r="B22" s="226"/>
      <c r="C22" s="224"/>
      <c r="D22" s="225"/>
      <c r="E22" s="224"/>
      <c r="F22" s="260"/>
      <c r="G22" s="261"/>
      <c r="H22" s="226"/>
      <c r="I22" s="224"/>
      <c r="J22" s="225"/>
      <c r="K22" s="224"/>
      <c r="L22" s="260"/>
      <c r="M22" s="261"/>
      <c r="N22" s="226"/>
      <c r="O22" s="224"/>
      <c r="P22" s="225"/>
      <c r="Q22" s="224"/>
      <c r="R22" s="260"/>
      <c r="S22" s="261"/>
    </row>
    <row r="23" spans="1:161" ht="29.4" thickBot="1" x14ac:dyDescent="0.35">
      <c r="A23" s="57" t="s">
        <v>18</v>
      </c>
      <c r="B23" s="262" t="s">
        <v>148</v>
      </c>
      <c r="C23" s="263" t="s">
        <v>148</v>
      </c>
      <c r="D23" s="264" t="s">
        <v>148</v>
      </c>
      <c r="E23" s="263" t="s">
        <v>148</v>
      </c>
      <c r="F23" s="265" t="s">
        <v>148</v>
      </c>
      <c r="G23" s="266" t="s">
        <v>148</v>
      </c>
      <c r="H23" s="262" t="s">
        <v>148</v>
      </c>
      <c r="I23" s="263" t="s">
        <v>148</v>
      </c>
      <c r="J23" s="264" t="s">
        <v>148</v>
      </c>
      <c r="K23" s="263" t="s">
        <v>148</v>
      </c>
      <c r="L23" s="265" t="s">
        <v>148</v>
      </c>
      <c r="M23" s="266" t="s">
        <v>148</v>
      </c>
      <c r="N23" s="262" t="s">
        <v>148</v>
      </c>
      <c r="O23" s="263" t="s">
        <v>148</v>
      </c>
      <c r="P23" s="264" t="s">
        <v>148</v>
      </c>
      <c r="Q23" s="263" t="s">
        <v>148</v>
      </c>
      <c r="R23" s="265" t="s">
        <v>148</v>
      </c>
      <c r="S23" s="266" t="s">
        <v>148</v>
      </c>
    </row>
    <row r="24" spans="1:161" x14ac:dyDescent="0.3">
      <c r="A24" s="353" t="s">
        <v>62</v>
      </c>
      <c r="B24" s="354"/>
      <c r="C24" s="354"/>
      <c r="D24" s="354"/>
      <c r="E24" s="354"/>
      <c r="F24" s="354"/>
      <c r="G24" s="354"/>
      <c r="H24" s="354"/>
      <c r="I24" s="354"/>
      <c r="J24" s="354"/>
      <c r="K24" s="354"/>
      <c r="L24" s="354"/>
      <c r="M24" s="354"/>
      <c r="N24" s="209"/>
      <c r="O24" s="210"/>
      <c r="P24" s="210"/>
      <c r="Q24" s="210"/>
      <c r="R24" s="210"/>
      <c r="S24" s="211"/>
    </row>
    <row r="25" spans="1:161" ht="18.75" customHeight="1" x14ac:dyDescent="0.3">
      <c r="A25" s="64" t="s">
        <v>68</v>
      </c>
      <c r="B25" s="236" t="s">
        <v>148</v>
      </c>
      <c r="C25" s="237" t="s">
        <v>148</v>
      </c>
      <c r="D25" s="238" t="s">
        <v>148</v>
      </c>
      <c r="E25" s="237" t="s">
        <v>148</v>
      </c>
      <c r="F25" s="239" t="s">
        <v>148</v>
      </c>
      <c r="G25" s="240" t="s">
        <v>148</v>
      </c>
      <c r="H25" s="236" t="s">
        <v>148</v>
      </c>
      <c r="I25" s="237" t="s">
        <v>148</v>
      </c>
      <c r="J25" s="238" t="s">
        <v>148</v>
      </c>
      <c r="K25" s="237" t="s">
        <v>148</v>
      </c>
      <c r="L25" s="239" t="s">
        <v>148</v>
      </c>
      <c r="M25" s="253" t="s">
        <v>148</v>
      </c>
      <c r="N25" s="236" t="s">
        <v>148</v>
      </c>
      <c r="O25" s="237" t="s">
        <v>148</v>
      </c>
      <c r="P25" s="238" t="s">
        <v>148</v>
      </c>
      <c r="Q25" s="237" t="s">
        <v>148</v>
      </c>
      <c r="R25" s="239" t="s">
        <v>148</v>
      </c>
      <c r="S25" s="253" t="s">
        <v>148</v>
      </c>
    </row>
    <row r="26" spans="1:161" ht="18.75" customHeight="1" thickBot="1" x14ac:dyDescent="0.35">
      <c r="A26" s="65"/>
      <c r="B26" s="66"/>
      <c r="C26" s="67"/>
      <c r="D26" s="68"/>
      <c r="E26" s="67"/>
      <c r="F26" s="69"/>
      <c r="G26" s="70"/>
      <c r="H26" s="66"/>
      <c r="I26" s="67"/>
      <c r="J26" s="68"/>
      <c r="K26" s="67"/>
      <c r="L26" s="69"/>
      <c r="M26" s="71"/>
      <c r="N26" s="66"/>
      <c r="O26" s="67"/>
      <c r="P26" s="68"/>
      <c r="Q26" s="67"/>
      <c r="R26" s="69"/>
      <c r="S26" s="71"/>
    </row>
    <row r="27" spans="1:161" x14ac:dyDescent="0.3">
      <c r="A27" s="375" t="s">
        <v>24</v>
      </c>
      <c r="B27" s="376"/>
      <c r="C27" s="376"/>
      <c r="D27" s="376"/>
      <c r="E27" s="376"/>
      <c r="F27" s="376"/>
      <c r="G27" s="376"/>
      <c r="H27" s="376"/>
      <c r="I27" s="376"/>
      <c r="J27" s="376"/>
      <c r="K27" s="376"/>
      <c r="L27" s="376"/>
      <c r="M27" s="377"/>
      <c r="N27" s="206"/>
      <c r="O27" s="206"/>
      <c r="P27" s="206"/>
      <c r="Q27" s="206"/>
      <c r="R27" s="206"/>
      <c r="S27" s="206"/>
    </row>
    <row r="28" spans="1:161" ht="28.8" x14ac:dyDescent="0.3">
      <c r="A28" s="34" t="s">
        <v>54</v>
      </c>
      <c r="B28" s="267" t="s">
        <v>148</v>
      </c>
      <c r="C28" s="268" t="s">
        <v>148</v>
      </c>
      <c r="D28" s="269" t="s">
        <v>148</v>
      </c>
      <c r="E28" s="268" t="s">
        <v>148</v>
      </c>
      <c r="F28" s="270" t="s">
        <v>148</v>
      </c>
      <c r="G28" s="271" t="s">
        <v>148</v>
      </c>
      <c r="H28" s="267" t="s">
        <v>148</v>
      </c>
      <c r="I28" s="268" t="s">
        <v>148</v>
      </c>
      <c r="J28" s="269" t="s">
        <v>148</v>
      </c>
      <c r="K28" s="268" t="s">
        <v>148</v>
      </c>
      <c r="L28" s="270" t="s">
        <v>148</v>
      </c>
      <c r="M28" s="271" t="s">
        <v>148</v>
      </c>
      <c r="N28" s="267" t="s">
        <v>148</v>
      </c>
      <c r="O28" s="268" t="s">
        <v>148</v>
      </c>
      <c r="P28" s="269" t="s">
        <v>148</v>
      </c>
      <c r="Q28" s="268" t="s">
        <v>148</v>
      </c>
      <c r="R28" s="270" t="s">
        <v>148</v>
      </c>
      <c r="S28" s="271" t="s">
        <v>148</v>
      </c>
    </row>
    <row r="29" spans="1:161" ht="28.8" x14ac:dyDescent="0.3">
      <c r="A29" s="34" t="s">
        <v>55</v>
      </c>
      <c r="B29" s="272" t="s">
        <v>148</v>
      </c>
      <c r="C29" s="273" t="s">
        <v>148</v>
      </c>
      <c r="D29" s="274" t="s">
        <v>148</v>
      </c>
      <c r="E29" s="273" t="s">
        <v>148</v>
      </c>
      <c r="F29" s="275" t="s">
        <v>148</v>
      </c>
      <c r="G29" s="276" t="s">
        <v>148</v>
      </c>
      <c r="H29" s="272" t="s">
        <v>148</v>
      </c>
      <c r="I29" s="273" t="s">
        <v>148</v>
      </c>
      <c r="J29" s="274" t="s">
        <v>148</v>
      </c>
      <c r="K29" s="273" t="s">
        <v>148</v>
      </c>
      <c r="L29" s="275" t="s">
        <v>148</v>
      </c>
      <c r="M29" s="276" t="s">
        <v>148</v>
      </c>
      <c r="N29" s="272" t="s">
        <v>148</v>
      </c>
      <c r="O29" s="273" t="s">
        <v>148</v>
      </c>
      <c r="P29" s="274" t="s">
        <v>148</v>
      </c>
      <c r="Q29" s="273" t="s">
        <v>148</v>
      </c>
      <c r="R29" s="275" t="s">
        <v>148</v>
      </c>
      <c r="S29" s="276" t="s">
        <v>148</v>
      </c>
    </row>
    <row r="30" spans="1:161" ht="28.8" x14ac:dyDescent="0.3">
      <c r="A30" s="57" t="s">
        <v>59</v>
      </c>
      <c r="B30" s="277" t="s">
        <v>148</v>
      </c>
      <c r="C30" s="278" t="s">
        <v>148</v>
      </c>
      <c r="D30" s="279" t="s">
        <v>148</v>
      </c>
      <c r="E30" s="278" t="s">
        <v>148</v>
      </c>
      <c r="F30" s="280" t="s">
        <v>148</v>
      </c>
      <c r="G30" s="281" t="s">
        <v>148</v>
      </c>
      <c r="H30" s="277" t="s">
        <v>148</v>
      </c>
      <c r="I30" s="278" t="s">
        <v>148</v>
      </c>
      <c r="J30" s="279" t="s">
        <v>148</v>
      </c>
      <c r="K30" s="278" t="s">
        <v>148</v>
      </c>
      <c r="L30" s="280" t="s">
        <v>148</v>
      </c>
      <c r="M30" s="281" t="s">
        <v>148</v>
      </c>
      <c r="N30" s="277" t="s">
        <v>148</v>
      </c>
      <c r="O30" s="278" t="s">
        <v>148</v>
      </c>
      <c r="P30" s="279" t="s">
        <v>148</v>
      </c>
      <c r="Q30" s="278" t="s">
        <v>148</v>
      </c>
      <c r="R30" s="280" t="s">
        <v>148</v>
      </c>
      <c r="S30" s="281" t="s">
        <v>148</v>
      </c>
    </row>
    <row r="31" spans="1:161" x14ac:dyDescent="0.3">
      <c r="A31" s="37" t="s">
        <v>27</v>
      </c>
      <c r="B31" s="38"/>
      <c r="C31" s="39"/>
      <c r="D31" s="40"/>
      <c r="E31" s="41"/>
      <c r="F31" s="42"/>
      <c r="G31" s="43"/>
      <c r="H31" s="38"/>
      <c r="I31" s="39"/>
      <c r="J31" s="40"/>
      <c r="K31" s="41"/>
      <c r="L31" s="42"/>
      <c r="M31" s="43"/>
      <c r="N31" s="38"/>
      <c r="O31" s="39"/>
      <c r="P31" s="40"/>
      <c r="Q31" s="41"/>
      <c r="R31" s="42"/>
      <c r="S31" s="43"/>
    </row>
    <row r="32" spans="1:161" x14ac:dyDescent="0.3">
      <c r="A32" s="11" t="s">
        <v>130</v>
      </c>
      <c r="B32" s="223" t="s">
        <v>148</v>
      </c>
      <c r="C32" s="224" t="s">
        <v>148</v>
      </c>
      <c r="D32" s="225" t="s">
        <v>148</v>
      </c>
      <c r="E32" s="224" t="s">
        <v>148</v>
      </c>
      <c r="F32" s="225" t="s">
        <v>148</v>
      </c>
      <c r="G32" s="194" t="s">
        <v>157</v>
      </c>
      <c r="H32" s="223" t="s">
        <v>148</v>
      </c>
      <c r="I32" s="224" t="s">
        <v>148</v>
      </c>
      <c r="J32" s="225" t="s">
        <v>148</v>
      </c>
      <c r="K32" s="224" t="s">
        <v>148</v>
      </c>
      <c r="L32" s="289" t="s">
        <v>148</v>
      </c>
      <c r="M32" s="290" t="s">
        <v>148</v>
      </c>
      <c r="N32" s="223" t="s">
        <v>148</v>
      </c>
      <c r="O32" s="224" t="s">
        <v>148</v>
      </c>
      <c r="P32" s="225" t="s">
        <v>148</v>
      </c>
      <c r="Q32" s="224" t="s">
        <v>148</v>
      </c>
      <c r="R32" s="317" t="s">
        <v>148</v>
      </c>
      <c r="S32" s="352" t="s">
        <v>157</v>
      </c>
    </row>
    <row r="33" spans="1:19" x14ac:dyDescent="0.3">
      <c r="A33" s="11" t="s">
        <v>131</v>
      </c>
      <c r="B33" s="223" t="s">
        <v>148</v>
      </c>
      <c r="C33" s="224" t="s">
        <v>148</v>
      </c>
      <c r="D33" s="225" t="s">
        <v>148</v>
      </c>
      <c r="E33" s="224" t="s">
        <v>148</v>
      </c>
      <c r="F33" s="225" t="s">
        <v>148</v>
      </c>
      <c r="G33" s="194" t="s">
        <v>157</v>
      </c>
      <c r="H33" s="223" t="s">
        <v>148</v>
      </c>
      <c r="I33" s="224" t="s">
        <v>148</v>
      </c>
      <c r="J33" s="225" t="s">
        <v>148</v>
      </c>
      <c r="K33" s="224" t="s">
        <v>148</v>
      </c>
      <c r="L33" s="289" t="s">
        <v>148</v>
      </c>
      <c r="M33" s="290" t="s">
        <v>148</v>
      </c>
      <c r="N33" s="223" t="s">
        <v>148</v>
      </c>
      <c r="O33" s="224" t="s">
        <v>148</v>
      </c>
      <c r="P33" s="225" t="s">
        <v>148</v>
      </c>
      <c r="Q33" s="224" t="s">
        <v>148</v>
      </c>
      <c r="R33" s="317" t="s">
        <v>148</v>
      </c>
      <c r="S33" s="352" t="s">
        <v>157</v>
      </c>
    </row>
    <row r="34" spans="1:19" x14ac:dyDescent="0.3">
      <c r="A34" s="11" t="s">
        <v>135</v>
      </c>
      <c r="B34" s="223" t="s">
        <v>148</v>
      </c>
      <c r="C34" s="224" t="s">
        <v>148</v>
      </c>
      <c r="D34" s="225" t="s">
        <v>148</v>
      </c>
      <c r="E34" s="224" t="s">
        <v>148</v>
      </c>
      <c r="F34" s="225" t="s">
        <v>148</v>
      </c>
      <c r="G34" s="145">
        <v>0</v>
      </c>
      <c r="H34" s="223" t="s">
        <v>148</v>
      </c>
      <c r="I34" s="224" t="s">
        <v>148</v>
      </c>
      <c r="J34" s="225" t="s">
        <v>148</v>
      </c>
      <c r="K34" s="224" t="s">
        <v>148</v>
      </c>
      <c r="L34" s="289" t="s">
        <v>148</v>
      </c>
      <c r="M34" s="290" t="s">
        <v>148</v>
      </c>
      <c r="N34" s="223" t="s">
        <v>148</v>
      </c>
      <c r="O34" s="224" t="s">
        <v>148</v>
      </c>
      <c r="P34" s="225" t="s">
        <v>148</v>
      </c>
      <c r="Q34" s="224" t="s">
        <v>148</v>
      </c>
      <c r="R34" s="317" t="s">
        <v>148</v>
      </c>
      <c r="S34" s="352" t="s">
        <v>157</v>
      </c>
    </row>
    <row r="35" spans="1:19" x14ac:dyDescent="0.3">
      <c r="A35" s="11" t="s">
        <v>139</v>
      </c>
      <c r="B35" s="223" t="s">
        <v>148</v>
      </c>
      <c r="C35" s="224" t="s">
        <v>148</v>
      </c>
      <c r="D35" s="225" t="s">
        <v>148</v>
      </c>
      <c r="E35" s="224" t="s">
        <v>148</v>
      </c>
      <c r="F35" s="225" t="s">
        <v>148</v>
      </c>
      <c r="G35" s="145">
        <v>0</v>
      </c>
      <c r="H35" s="223" t="s">
        <v>148</v>
      </c>
      <c r="I35" s="224" t="s">
        <v>148</v>
      </c>
      <c r="J35" s="225" t="s">
        <v>148</v>
      </c>
      <c r="K35" s="224" t="s">
        <v>148</v>
      </c>
      <c r="L35" s="289" t="s">
        <v>148</v>
      </c>
      <c r="M35" s="290" t="s">
        <v>148</v>
      </c>
      <c r="N35" s="223" t="s">
        <v>148</v>
      </c>
      <c r="O35" s="224" t="s">
        <v>148</v>
      </c>
      <c r="P35" s="225" t="s">
        <v>148</v>
      </c>
      <c r="Q35" s="224" t="s">
        <v>148</v>
      </c>
      <c r="R35" s="317" t="s">
        <v>148</v>
      </c>
      <c r="S35" s="352" t="s">
        <v>157</v>
      </c>
    </row>
    <row r="36" spans="1:19" x14ac:dyDescent="0.3">
      <c r="A36" s="11" t="s">
        <v>140</v>
      </c>
      <c r="B36" s="223" t="s">
        <v>148</v>
      </c>
      <c r="C36" s="224" t="s">
        <v>148</v>
      </c>
      <c r="D36" s="225" t="s">
        <v>148</v>
      </c>
      <c r="E36" s="224" t="s">
        <v>148</v>
      </c>
      <c r="F36" s="225" t="s">
        <v>148</v>
      </c>
      <c r="G36" s="145">
        <v>0</v>
      </c>
      <c r="H36" s="223" t="s">
        <v>148</v>
      </c>
      <c r="I36" s="224" t="s">
        <v>148</v>
      </c>
      <c r="J36" s="225" t="s">
        <v>148</v>
      </c>
      <c r="K36" s="224" t="s">
        <v>148</v>
      </c>
      <c r="L36" s="289" t="s">
        <v>148</v>
      </c>
      <c r="M36" s="290" t="s">
        <v>148</v>
      </c>
      <c r="N36" s="223" t="s">
        <v>148</v>
      </c>
      <c r="O36" s="224" t="s">
        <v>148</v>
      </c>
      <c r="P36" s="225" t="s">
        <v>148</v>
      </c>
      <c r="Q36" s="224" t="s">
        <v>148</v>
      </c>
      <c r="R36" s="317" t="s">
        <v>148</v>
      </c>
      <c r="S36" s="352" t="s">
        <v>157</v>
      </c>
    </row>
    <row r="37" spans="1:19" x14ac:dyDescent="0.3">
      <c r="A37" s="32" t="s">
        <v>56</v>
      </c>
      <c r="B37" s="223" t="s">
        <v>148</v>
      </c>
      <c r="C37" s="224" t="s">
        <v>148</v>
      </c>
      <c r="D37" s="223" t="s">
        <v>148</v>
      </c>
      <c r="E37" s="224" t="s">
        <v>148</v>
      </c>
      <c r="F37" s="223" t="s">
        <v>148</v>
      </c>
      <c r="G37" s="194">
        <f>SUM(G32:G36)</f>
        <v>0</v>
      </c>
      <c r="H37" s="223" t="s">
        <v>148</v>
      </c>
      <c r="I37" s="224" t="s">
        <v>148</v>
      </c>
      <c r="J37" s="223" t="s">
        <v>148</v>
      </c>
      <c r="K37" s="224" t="s">
        <v>148</v>
      </c>
      <c r="L37" s="260" t="s">
        <v>148</v>
      </c>
      <c r="M37" s="261" t="s">
        <v>148</v>
      </c>
      <c r="N37" s="223" t="s">
        <v>148</v>
      </c>
      <c r="O37" s="224" t="s">
        <v>148</v>
      </c>
      <c r="P37" s="225" t="s">
        <v>148</v>
      </c>
      <c r="Q37" s="224" t="s">
        <v>148</v>
      </c>
      <c r="R37" s="317" t="s">
        <v>148</v>
      </c>
      <c r="S37" s="194">
        <f>SUM(S32:S36)</f>
        <v>0</v>
      </c>
    </row>
    <row r="38" spans="1:19" ht="15" thickBot="1" x14ac:dyDescent="0.35">
      <c r="A38" s="383" t="s">
        <v>98</v>
      </c>
      <c r="B38" s="384"/>
      <c r="C38" s="384"/>
      <c r="D38" s="384"/>
      <c r="E38" s="384"/>
      <c r="F38" s="384"/>
      <c r="G38" s="384"/>
      <c r="H38" s="384"/>
      <c r="I38" s="384"/>
      <c r="J38" s="384"/>
      <c r="K38" s="384"/>
      <c r="L38" s="384"/>
      <c r="M38" s="384"/>
      <c r="N38" s="197"/>
      <c r="O38" s="197"/>
      <c r="P38" s="197"/>
      <c r="Q38" s="197"/>
      <c r="R38" s="197"/>
      <c r="S38" s="197"/>
    </row>
    <row r="39" spans="1:19" x14ac:dyDescent="0.3">
      <c r="A39" s="9" t="s">
        <v>11</v>
      </c>
      <c r="B39" s="371" t="s">
        <v>126</v>
      </c>
      <c r="C39" s="372"/>
      <c r="D39" s="372"/>
      <c r="E39" s="372"/>
      <c r="F39" s="372"/>
      <c r="G39" s="373"/>
      <c r="H39" s="371" t="s">
        <v>141</v>
      </c>
      <c r="I39" s="372"/>
      <c r="J39" s="372"/>
      <c r="K39" s="372"/>
      <c r="L39" s="372"/>
      <c r="M39" s="373"/>
      <c r="N39" s="371" t="s">
        <v>142</v>
      </c>
      <c r="O39" s="372"/>
      <c r="P39" s="372"/>
      <c r="Q39" s="372"/>
      <c r="R39" s="372"/>
      <c r="S39" s="373"/>
    </row>
    <row r="40" spans="1:19" x14ac:dyDescent="0.3">
      <c r="A40" s="10"/>
      <c r="B40" s="364" t="s">
        <v>64</v>
      </c>
      <c r="C40" s="362"/>
      <c r="D40" s="362" t="s">
        <v>5</v>
      </c>
      <c r="E40" s="362"/>
      <c r="F40" s="362" t="s">
        <v>75</v>
      </c>
      <c r="G40" s="363"/>
      <c r="H40" s="364" t="s">
        <v>64</v>
      </c>
      <c r="I40" s="362"/>
      <c r="J40" s="362" t="s">
        <v>5</v>
      </c>
      <c r="K40" s="362"/>
      <c r="L40" s="362" t="s">
        <v>75</v>
      </c>
      <c r="M40" s="363"/>
      <c r="N40" s="364" t="s">
        <v>64</v>
      </c>
      <c r="O40" s="362"/>
      <c r="P40" s="362" t="s">
        <v>5</v>
      </c>
      <c r="Q40" s="362"/>
      <c r="R40" s="362" t="s">
        <v>75</v>
      </c>
      <c r="S40" s="363"/>
    </row>
    <row r="41" spans="1:19" x14ac:dyDescent="0.3">
      <c r="A41" s="33" t="s">
        <v>12</v>
      </c>
      <c r="B41" s="24" t="s">
        <v>13</v>
      </c>
      <c r="C41" s="28" t="s">
        <v>3</v>
      </c>
      <c r="D41" s="22" t="s">
        <v>13</v>
      </c>
      <c r="E41" s="20" t="s">
        <v>3</v>
      </c>
      <c r="F41" s="26" t="s">
        <v>13</v>
      </c>
      <c r="G41" s="27" t="s">
        <v>3</v>
      </c>
      <c r="H41" s="24" t="s">
        <v>13</v>
      </c>
      <c r="I41" s="25" t="s">
        <v>3</v>
      </c>
      <c r="J41" s="21" t="s">
        <v>13</v>
      </c>
      <c r="K41" s="20" t="s">
        <v>3</v>
      </c>
      <c r="L41" s="26" t="s">
        <v>13</v>
      </c>
      <c r="M41" s="27" t="s">
        <v>3</v>
      </c>
      <c r="N41" s="24" t="s">
        <v>13</v>
      </c>
      <c r="O41" s="25" t="s">
        <v>3</v>
      </c>
      <c r="P41" s="21" t="s">
        <v>13</v>
      </c>
      <c r="Q41" s="20" t="s">
        <v>3</v>
      </c>
      <c r="R41" s="26" t="s">
        <v>13</v>
      </c>
      <c r="S41" s="27" t="s">
        <v>3</v>
      </c>
    </row>
    <row r="42" spans="1:19" x14ac:dyDescent="0.3">
      <c r="A42" s="29" t="s">
        <v>14</v>
      </c>
      <c r="B42" s="29"/>
      <c r="C42" s="30"/>
      <c r="D42" s="30"/>
      <c r="E42" s="30"/>
      <c r="F42" s="30"/>
      <c r="G42" s="31"/>
      <c r="H42" s="29"/>
      <c r="I42" s="30"/>
      <c r="J42" s="30"/>
      <c r="K42" s="30"/>
      <c r="L42" s="30"/>
      <c r="M42" s="31"/>
      <c r="N42" s="29"/>
      <c r="O42" s="30"/>
      <c r="P42" s="30"/>
      <c r="Q42" s="30"/>
      <c r="R42" s="30"/>
      <c r="S42" s="31"/>
    </row>
    <row r="43" spans="1:19" x14ac:dyDescent="0.3">
      <c r="A43" s="11" t="s">
        <v>15</v>
      </c>
      <c r="B43" s="12"/>
      <c r="C43" s="13"/>
      <c r="D43" s="14"/>
      <c r="E43" s="13"/>
      <c r="F43" s="6"/>
      <c r="G43" s="8"/>
      <c r="H43" s="12"/>
      <c r="I43" s="13"/>
      <c r="J43" s="14"/>
      <c r="K43" s="13"/>
      <c r="L43" s="6"/>
      <c r="M43" s="8"/>
      <c r="N43" s="12"/>
      <c r="O43" s="13"/>
      <c r="P43" s="14"/>
      <c r="Q43" s="13"/>
      <c r="R43" s="6"/>
      <c r="S43" s="8"/>
    </row>
    <row r="44" spans="1:19" x14ac:dyDescent="0.3">
      <c r="A44" s="11" t="s">
        <v>128</v>
      </c>
      <c r="B44" s="282" t="s">
        <v>148</v>
      </c>
      <c r="C44" s="283" t="s">
        <v>148</v>
      </c>
      <c r="D44" s="284" t="s">
        <v>148</v>
      </c>
      <c r="E44" s="283" t="s">
        <v>148</v>
      </c>
      <c r="F44" s="308">
        <v>64.349999999999994</v>
      </c>
      <c r="G44" s="261" t="s">
        <v>148</v>
      </c>
      <c r="H44" s="282" t="s">
        <v>148</v>
      </c>
      <c r="I44" s="283" t="s">
        <v>148</v>
      </c>
      <c r="J44" s="284" t="s">
        <v>148</v>
      </c>
      <c r="K44" s="283" t="s">
        <v>148</v>
      </c>
      <c r="L44" s="212">
        <v>17.91</v>
      </c>
      <c r="M44" s="261" t="s">
        <v>148</v>
      </c>
      <c r="N44" s="282" t="s">
        <v>148</v>
      </c>
      <c r="O44" s="283" t="s">
        <v>148</v>
      </c>
      <c r="P44" s="284" t="s">
        <v>148</v>
      </c>
      <c r="Q44" s="283" t="s">
        <v>148</v>
      </c>
      <c r="R44" s="219">
        <v>79.44</v>
      </c>
      <c r="S44" s="261" t="s">
        <v>148</v>
      </c>
    </row>
    <row r="45" spans="1:19" x14ac:dyDescent="0.3">
      <c r="A45" s="11" t="s">
        <v>133</v>
      </c>
      <c r="B45" s="282" t="s">
        <v>148</v>
      </c>
      <c r="C45" s="283" t="s">
        <v>148</v>
      </c>
      <c r="D45" s="284" t="s">
        <v>148</v>
      </c>
      <c r="E45" s="283" t="s">
        <v>148</v>
      </c>
      <c r="F45" s="6">
        <v>0</v>
      </c>
      <c r="G45" s="261" t="s">
        <v>148</v>
      </c>
      <c r="H45" s="282" t="s">
        <v>148</v>
      </c>
      <c r="I45" s="283" t="s">
        <v>148</v>
      </c>
      <c r="J45" s="284" t="s">
        <v>148</v>
      </c>
      <c r="K45" s="283" t="s">
        <v>148</v>
      </c>
      <c r="L45" s="6">
        <v>0</v>
      </c>
      <c r="M45" s="261" t="s">
        <v>148</v>
      </c>
      <c r="N45" s="282" t="s">
        <v>148</v>
      </c>
      <c r="O45" s="283" t="s">
        <v>148</v>
      </c>
      <c r="P45" s="284" t="s">
        <v>148</v>
      </c>
      <c r="Q45" s="283" t="s">
        <v>148</v>
      </c>
      <c r="R45" s="219">
        <v>81.55</v>
      </c>
      <c r="S45" s="261" t="s">
        <v>148</v>
      </c>
    </row>
    <row r="46" spans="1:19" x14ac:dyDescent="0.3">
      <c r="A46" s="11" t="s">
        <v>137</v>
      </c>
      <c r="B46" s="282" t="s">
        <v>148</v>
      </c>
      <c r="C46" s="283" t="s">
        <v>148</v>
      </c>
      <c r="D46" s="284" t="s">
        <v>148</v>
      </c>
      <c r="E46" s="283" t="s">
        <v>148</v>
      </c>
      <c r="F46" s="6">
        <v>0</v>
      </c>
      <c r="G46" s="261" t="s">
        <v>148</v>
      </c>
      <c r="H46" s="282" t="s">
        <v>148</v>
      </c>
      <c r="I46" s="283" t="s">
        <v>148</v>
      </c>
      <c r="J46" s="284" t="s">
        <v>148</v>
      </c>
      <c r="K46" s="283" t="s">
        <v>148</v>
      </c>
      <c r="L46" s="6">
        <v>0</v>
      </c>
      <c r="M46" s="261" t="s">
        <v>148</v>
      </c>
      <c r="N46" s="282" t="s">
        <v>148</v>
      </c>
      <c r="O46" s="283" t="s">
        <v>148</v>
      </c>
      <c r="P46" s="284" t="s">
        <v>148</v>
      </c>
      <c r="Q46" s="283" t="s">
        <v>148</v>
      </c>
      <c r="R46" s="219">
        <v>83.870999999999995</v>
      </c>
      <c r="S46" s="261" t="s">
        <v>148</v>
      </c>
    </row>
    <row r="47" spans="1:19" x14ac:dyDescent="0.3">
      <c r="A47" s="11" t="s">
        <v>17</v>
      </c>
      <c r="B47" s="12"/>
      <c r="C47" s="13"/>
      <c r="D47" s="14"/>
      <c r="E47" s="13"/>
      <c r="F47" s="6"/>
      <c r="G47" s="8"/>
      <c r="H47" s="12"/>
      <c r="I47" s="13"/>
      <c r="J47" s="14"/>
      <c r="K47" s="13"/>
      <c r="L47" s="6"/>
      <c r="M47" s="8"/>
      <c r="N47" s="12"/>
      <c r="O47" s="13"/>
      <c r="P47" s="14"/>
      <c r="Q47" s="13"/>
      <c r="R47" s="6"/>
      <c r="S47" s="261"/>
    </row>
    <row r="48" spans="1:19" ht="28.8" x14ac:dyDescent="0.3">
      <c r="A48" s="32" t="s">
        <v>18</v>
      </c>
      <c r="B48" s="223" t="s">
        <v>148</v>
      </c>
      <c r="C48" s="224" t="s">
        <v>148</v>
      </c>
      <c r="D48" s="225" t="s">
        <v>148</v>
      </c>
      <c r="E48" s="224" t="s">
        <v>148</v>
      </c>
      <c r="F48" s="212">
        <f>SUM(F44:F47)</f>
        <v>64.349999999999994</v>
      </c>
      <c r="G48" s="323" t="s">
        <v>148</v>
      </c>
      <c r="H48" s="223" t="s">
        <v>148</v>
      </c>
      <c r="I48" s="224" t="s">
        <v>148</v>
      </c>
      <c r="J48" s="225" t="s">
        <v>148</v>
      </c>
      <c r="K48" s="224" t="s">
        <v>148</v>
      </c>
      <c r="L48" s="212">
        <f>SUM(L44:L47)</f>
        <v>17.91</v>
      </c>
      <c r="M48" s="261" t="s">
        <v>148</v>
      </c>
      <c r="N48" s="223" t="s">
        <v>148</v>
      </c>
      <c r="O48" s="224" t="s">
        <v>148</v>
      </c>
      <c r="P48" s="225" t="s">
        <v>148</v>
      </c>
      <c r="Q48" s="224" t="s">
        <v>148</v>
      </c>
      <c r="R48" s="212">
        <f>SUM(R44:R47)</f>
        <v>244.86099999999999</v>
      </c>
      <c r="S48" s="261" t="s">
        <v>148</v>
      </c>
    </row>
    <row r="49" spans="1:19" x14ac:dyDescent="0.3">
      <c r="A49" s="29" t="s">
        <v>19</v>
      </c>
      <c r="B49" s="29"/>
      <c r="C49" s="30"/>
      <c r="D49" s="30"/>
      <c r="E49" s="30"/>
      <c r="F49" s="30"/>
      <c r="G49" s="31"/>
      <c r="H49" s="29"/>
      <c r="I49" s="30"/>
      <c r="J49" s="30"/>
      <c r="K49" s="30"/>
      <c r="L49" s="30"/>
      <c r="M49" s="31"/>
      <c r="N49" s="29"/>
      <c r="O49" s="30"/>
      <c r="P49" s="30"/>
      <c r="Q49" s="30"/>
      <c r="R49" s="30"/>
      <c r="S49" s="31"/>
    </row>
    <row r="50" spans="1:19" x14ac:dyDescent="0.3">
      <c r="A50" s="11" t="s">
        <v>20</v>
      </c>
      <c r="B50" s="7"/>
      <c r="C50" s="13"/>
      <c r="D50" s="14"/>
      <c r="E50" s="13"/>
      <c r="F50" s="6"/>
      <c r="G50" s="8"/>
      <c r="H50" s="7"/>
      <c r="I50" s="13"/>
      <c r="J50" s="14"/>
      <c r="K50" s="13"/>
      <c r="L50" s="6"/>
      <c r="M50" s="8"/>
      <c r="N50" s="7"/>
      <c r="O50" s="13"/>
      <c r="P50" s="14"/>
      <c r="Q50" s="13"/>
      <c r="R50" s="6"/>
      <c r="S50" s="8"/>
    </row>
    <row r="51" spans="1:19" x14ac:dyDescent="0.3">
      <c r="A51" s="11" t="s">
        <v>21</v>
      </c>
      <c r="B51" s="285" t="s">
        <v>148</v>
      </c>
      <c r="C51" s="283" t="s">
        <v>148</v>
      </c>
      <c r="D51" s="284" t="s">
        <v>148</v>
      </c>
      <c r="E51" s="283" t="s">
        <v>148</v>
      </c>
      <c r="F51" s="289" t="s">
        <v>148</v>
      </c>
      <c r="G51" s="290" t="s">
        <v>148</v>
      </c>
      <c r="H51" s="285" t="s">
        <v>148</v>
      </c>
      <c r="I51" s="283" t="s">
        <v>148</v>
      </c>
      <c r="J51" s="284" t="s">
        <v>148</v>
      </c>
      <c r="K51" s="283" t="s">
        <v>148</v>
      </c>
      <c r="L51" s="289" t="s">
        <v>148</v>
      </c>
      <c r="M51" s="290" t="s">
        <v>148</v>
      </c>
      <c r="N51" s="285" t="s">
        <v>148</v>
      </c>
      <c r="O51" s="283" t="s">
        <v>148</v>
      </c>
      <c r="P51" s="284" t="s">
        <v>148</v>
      </c>
      <c r="Q51" s="283" t="s">
        <v>148</v>
      </c>
      <c r="R51" s="289" t="s">
        <v>148</v>
      </c>
      <c r="S51" s="290" t="s">
        <v>148</v>
      </c>
    </row>
    <row r="52" spans="1:19" x14ac:dyDescent="0.3">
      <c r="A52" s="11" t="s">
        <v>22</v>
      </c>
      <c r="B52" s="285" t="s">
        <v>148</v>
      </c>
      <c r="C52" s="283" t="s">
        <v>148</v>
      </c>
      <c r="D52" s="284" t="s">
        <v>148</v>
      </c>
      <c r="E52" s="283" t="s">
        <v>148</v>
      </c>
      <c r="F52" s="289" t="s">
        <v>148</v>
      </c>
      <c r="G52" s="290" t="s">
        <v>148</v>
      </c>
      <c r="H52" s="285" t="s">
        <v>148</v>
      </c>
      <c r="I52" s="283" t="s">
        <v>148</v>
      </c>
      <c r="J52" s="284" t="s">
        <v>148</v>
      </c>
      <c r="K52" s="283" t="s">
        <v>148</v>
      </c>
      <c r="L52" s="289" t="s">
        <v>148</v>
      </c>
      <c r="M52" s="290" t="s">
        <v>148</v>
      </c>
      <c r="N52" s="285" t="s">
        <v>148</v>
      </c>
      <c r="O52" s="283" t="s">
        <v>148</v>
      </c>
      <c r="P52" s="284" t="s">
        <v>148</v>
      </c>
      <c r="Q52" s="283" t="s">
        <v>148</v>
      </c>
      <c r="R52" s="289" t="s">
        <v>148</v>
      </c>
      <c r="S52" s="290" t="s">
        <v>148</v>
      </c>
    </row>
    <row r="53" spans="1:19" x14ac:dyDescent="0.3">
      <c r="A53" s="11" t="s">
        <v>23</v>
      </c>
      <c r="B53" s="285"/>
      <c r="C53" s="283"/>
      <c r="D53" s="284"/>
      <c r="E53" s="283"/>
      <c r="F53" s="289"/>
      <c r="G53" s="290"/>
      <c r="H53" s="285"/>
      <c r="I53" s="283"/>
      <c r="J53" s="284"/>
      <c r="K53" s="283"/>
      <c r="L53" s="289"/>
      <c r="M53" s="290"/>
      <c r="N53" s="285"/>
      <c r="O53" s="283"/>
      <c r="P53" s="284"/>
      <c r="Q53" s="283"/>
      <c r="R53" s="289"/>
      <c r="S53" s="290"/>
    </row>
    <row r="54" spans="1:19" ht="15" thickBot="1" x14ac:dyDescent="0.35">
      <c r="A54" s="55" t="s">
        <v>18</v>
      </c>
      <c r="B54" s="286" t="s">
        <v>148</v>
      </c>
      <c r="C54" s="287" t="s">
        <v>148</v>
      </c>
      <c r="D54" s="288" t="s">
        <v>148</v>
      </c>
      <c r="E54" s="287" t="s">
        <v>148</v>
      </c>
      <c r="F54" s="291" t="s">
        <v>148</v>
      </c>
      <c r="G54" s="292" t="s">
        <v>148</v>
      </c>
      <c r="H54" s="286" t="s">
        <v>148</v>
      </c>
      <c r="I54" s="287" t="s">
        <v>148</v>
      </c>
      <c r="J54" s="288" t="s">
        <v>148</v>
      </c>
      <c r="K54" s="287" t="s">
        <v>148</v>
      </c>
      <c r="L54" s="291" t="s">
        <v>148</v>
      </c>
      <c r="M54" s="292" t="s">
        <v>148</v>
      </c>
      <c r="N54" s="286" t="s">
        <v>148</v>
      </c>
      <c r="O54" s="287" t="s">
        <v>148</v>
      </c>
      <c r="P54" s="288" t="s">
        <v>148</v>
      </c>
      <c r="Q54" s="287" t="s">
        <v>148</v>
      </c>
      <c r="R54" s="291" t="s">
        <v>148</v>
      </c>
      <c r="S54" s="292" t="s">
        <v>148</v>
      </c>
    </row>
    <row r="55" spans="1:19" x14ac:dyDescent="0.3">
      <c r="A55" s="353" t="s">
        <v>62</v>
      </c>
      <c r="B55" s="354"/>
      <c r="C55" s="354"/>
      <c r="D55" s="354"/>
      <c r="E55" s="354"/>
      <c r="F55" s="354"/>
      <c r="G55" s="354"/>
      <c r="H55" s="354"/>
      <c r="I55" s="354"/>
      <c r="J55" s="354"/>
      <c r="K55" s="354"/>
      <c r="L55" s="354"/>
      <c r="M55" s="354"/>
      <c r="N55" s="207"/>
      <c r="O55" s="207"/>
      <c r="P55" s="207"/>
      <c r="Q55" s="207"/>
      <c r="R55" s="207"/>
      <c r="S55" s="208"/>
    </row>
    <row r="56" spans="1:19" ht="18.75" customHeight="1" x14ac:dyDescent="0.3">
      <c r="A56" s="64" t="s">
        <v>68</v>
      </c>
      <c r="B56" s="293" t="s">
        <v>148</v>
      </c>
      <c r="C56" s="294" t="s">
        <v>148</v>
      </c>
      <c r="D56" s="295" t="s">
        <v>148</v>
      </c>
      <c r="E56" s="294" t="s">
        <v>148</v>
      </c>
      <c r="F56" s="296" t="s">
        <v>148</v>
      </c>
      <c r="G56" s="297" t="s">
        <v>148</v>
      </c>
      <c r="H56" s="293" t="s">
        <v>148</v>
      </c>
      <c r="I56" s="294" t="s">
        <v>148</v>
      </c>
      <c r="J56" s="295" t="s">
        <v>148</v>
      </c>
      <c r="K56" s="294" t="s">
        <v>148</v>
      </c>
      <c r="L56" s="296" t="s">
        <v>148</v>
      </c>
      <c r="M56" s="298" t="s">
        <v>148</v>
      </c>
      <c r="N56" s="293" t="s">
        <v>148</v>
      </c>
      <c r="O56" s="294" t="s">
        <v>148</v>
      </c>
      <c r="P56" s="295" t="s">
        <v>148</v>
      </c>
      <c r="Q56" s="294" t="s">
        <v>148</v>
      </c>
      <c r="R56" s="296" t="s">
        <v>148</v>
      </c>
      <c r="S56" s="298" t="s">
        <v>148</v>
      </c>
    </row>
    <row r="57" spans="1:19" ht="18.75" customHeight="1" thickBot="1" x14ac:dyDescent="0.35">
      <c r="A57" s="65"/>
      <c r="B57" s="66"/>
      <c r="C57" s="67"/>
      <c r="D57" s="68"/>
      <c r="E57" s="67"/>
      <c r="F57" s="69"/>
      <c r="G57" s="70"/>
      <c r="H57" s="66"/>
      <c r="I57" s="67"/>
      <c r="J57" s="68"/>
      <c r="K57" s="67"/>
      <c r="L57" s="69"/>
      <c r="M57" s="71"/>
      <c r="N57" s="66"/>
      <c r="O57" s="67"/>
      <c r="P57" s="68"/>
      <c r="Q57" s="67"/>
      <c r="R57" s="69"/>
      <c r="S57" s="71"/>
    </row>
    <row r="58" spans="1:19" x14ac:dyDescent="0.3">
      <c r="A58" s="412" t="s">
        <v>24</v>
      </c>
      <c r="B58" s="413"/>
      <c r="C58" s="413"/>
      <c r="D58" s="413"/>
      <c r="E58" s="413"/>
      <c r="F58" s="413"/>
      <c r="G58" s="413"/>
      <c r="H58" s="413"/>
      <c r="I58" s="413"/>
      <c r="J58" s="413"/>
      <c r="K58" s="413"/>
      <c r="L58" s="413"/>
      <c r="M58" s="414"/>
      <c r="N58" s="207"/>
      <c r="O58" s="207"/>
      <c r="P58" s="207"/>
      <c r="Q58" s="207"/>
      <c r="R58" s="207"/>
      <c r="S58" s="208"/>
    </row>
    <row r="59" spans="1:19" ht="28.8" x14ac:dyDescent="0.3">
      <c r="A59" s="34" t="s">
        <v>54</v>
      </c>
      <c r="B59" s="299" t="s">
        <v>148</v>
      </c>
      <c r="C59" s="300" t="s">
        <v>148</v>
      </c>
      <c r="D59" s="301" t="s">
        <v>148</v>
      </c>
      <c r="E59" s="300" t="s">
        <v>148</v>
      </c>
      <c r="F59" s="302" t="s">
        <v>148</v>
      </c>
      <c r="G59" s="303" t="s">
        <v>148</v>
      </c>
      <c r="H59" s="299" t="s">
        <v>148</v>
      </c>
      <c r="I59" s="300" t="s">
        <v>148</v>
      </c>
      <c r="J59" s="301" t="s">
        <v>148</v>
      </c>
      <c r="K59" s="300" t="s">
        <v>148</v>
      </c>
      <c r="L59" s="302" t="s">
        <v>148</v>
      </c>
      <c r="M59" s="303" t="s">
        <v>148</v>
      </c>
      <c r="N59" s="299" t="s">
        <v>148</v>
      </c>
      <c r="O59" s="300" t="s">
        <v>148</v>
      </c>
      <c r="P59" s="301" t="s">
        <v>148</v>
      </c>
      <c r="Q59" s="300" t="s">
        <v>148</v>
      </c>
      <c r="R59" s="302" t="s">
        <v>148</v>
      </c>
      <c r="S59" s="303" t="s">
        <v>148</v>
      </c>
    </row>
    <row r="60" spans="1:19" ht="28.8" x14ac:dyDescent="0.3">
      <c r="A60" s="34" t="s">
        <v>55</v>
      </c>
      <c r="B60" s="286" t="s">
        <v>148</v>
      </c>
      <c r="C60" s="287" t="s">
        <v>148</v>
      </c>
      <c r="D60" s="288" t="s">
        <v>148</v>
      </c>
      <c r="E60" s="287" t="s">
        <v>148</v>
      </c>
      <c r="F60" s="291" t="s">
        <v>148</v>
      </c>
      <c r="G60" s="292" t="s">
        <v>148</v>
      </c>
      <c r="H60" s="286" t="s">
        <v>148</v>
      </c>
      <c r="I60" s="287" t="s">
        <v>148</v>
      </c>
      <c r="J60" s="288" t="s">
        <v>148</v>
      </c>
      <c r="K60" s="287" t="s">
        <v>148</v>
      </c>
      <c r="L60" s="291" t="s">
        <v>148</v>
      </c>
      <c r="M60" s="292" t="s">
        <v>148</v>
      </c>
      <c r="N60" s="286" t="s">
        <v>148</v>
      </c>
      <c r="O60" s="287" t="s">
        <v>148</v>
      </c>
      <c r="P60" s="288" t="s">
        <v>148</v>
      </c>
      <c r="Q60" s="287" t="s">
        <v>148</v>
      </c>
      <c r="R60" s="291" t="s">
        <v>148</v>
      </c>
      <c r="S60" s="292" t="s">
        <v>148</v>
      </c>
    </row>
    <row r="61" spans="1:19" ht="28.8" x14ac:dyDescent="0.3">
      <c r="A61" s="57" t="s">
        <v>58</v>
      </c>
      <c r="B61" s="299" t="s">
        <v>148</v>
      </c>
      <c r="C61" s="300" t="s">
        <v>148</v>
      </c>
      <c r="D61" s="301" t="s">
        <v>148</v>
      </c>
      <c r="E61" s="300" t="s">
        <v>148</v>
      </c>
      <c r="F61" s="302" t="s">
        <v>148</v>
      </c>
      <c r="G61" s="303" t="s">
        <v>148</v>
      </c>
      <c r="H61" s="299" t="s">
        <v>148</v>
      </c>
      <c r="I61" s="300" t="s">
        <v>148</v>
      </c>
      <c r="J61" s="301" t="s">
        <v>148</v>
      </c>
      <c r="K61" s="300" t="s">
        <v>148</v>
      </c>
      <c r="L61" s="302" t="s">
        <v>148</v>
      </c>
      <c r="M61" s="303" t="s">
        <v>148</v>
      </c>
      <c r="N61" s="299" t="s">
        <v>148</v>
      </c>
      <c r="O61" s="300" t="s">
        <v>148</v>
      </c>
      <c r="P61" s="301" t="s">
        <v>148</v>
      </c>
      <c r="Q61" s="300" t="s">
        <v>148</v>
      </c>
      <c r="R61" s="302" t="s">
        <v>148</v>
      </c>
      <c r="S61" s="303" t="s">
        <v>148</v>
      </c>
    </row>
    <row r="62" spans="1:19" x14ac:dyDescent="0.3">
      <c r="A62" s="375" t="s">
        <v>27</v>
      </c>
      <c r="B62" s="376"/>
      <c r="C62" s="376"/>
      <c r="D62" s="376"/>
      <c r="E62" s="376"/>
      <c r="F62" s="376"/>
      <c r="G62" s="376"/>
      <c r="H62" s="376"/>
      <c r="I62" s="376"/>
      <c r="J62" s="376"/>
      <c r="K62" s="376"/>
      <c r="L62" s="376"/>
      <c r="M62" s="377"/>
      <c r="N62" s="38"/>
      <c r="O62" s="39"/>
      <c r="P62" s="40"/>
      <c r="Q62" s="41"/>
      <c r="R62" s="42"/>
      <c r="S62" s="43"/>
    </row>
    <row r="63" spans="1:19" ht="15" thickBot="1" x14ac:dyDescent="0.35">
      <c r="A63" s="56" t="s">
        <v>56</v>
      </c>
      <c r="B63" s="285" t="s">
        <v>148</v>
      </c>
      <c r="C63" s="283" t="s">
        <v>148</v>
      </c>
      <c r="D63" s="284" t="s">
        <v>148</v>
      </c>
      <c r="E63" s="304" t="s">
        <v>148</v>
      </c>
      <c r="F63" s="289" t="s">
        <v>148</v>
      </c>
      <c r="G63" s="290" t="s">
        <v>148</v>
      </c>
      <c r="H63" s="285" t="s">
        <v>148</v>
      </c>
      <c r="I63" s="283" t="s">
        <v>148</v>
      </c>
      <c r="J63" s="284" t="s">
        <v>148</v>
      </c>
      <c r="K63" s="304" t="s">
        <v>148</v>
      </c>
      <c r="L63" s="289" t="s">
        <v>148</v>
      </c>
      <c r="M63" s="290" t="s">
        <v>148</v>
      </c>
      <c r="N63" s="285" t="s">
        <v>148</v>
      </c>
      <c r="O63" s="283" t="s">
        <v>148</v>
      </c>
      <c r="P63" s="284" t="s">
        <v>148</v>
      </c>
      <c r="Q63" s="304" t="s">
        <v>148</v>
      </c>
      <c r="R63" s="289" t="s">
        <v>148</v>
      </c>
      <c r="S63" s="290" t="s">
        <v>148</v>
      </c>
    </row>
    <row r="64" spans="1:19" x14ac:dyDescent="0.3">
      <c r="A64" s="2"/>
      <c r="B64" s="2"/>
      <c r="C64" s="2"/>
      <c r="D64" s="2"/>
    </row>
    <row r="65" spans="1:19" ht="15" thickBot="1" x14ac:dyDescent="0.35">
      <c r="A65" s="385" t="s">
        <v>52</v>
      </c>
      <c r="B65" s="386"/>
      <c r="C65" s="386"/>
      <c r="D65" s="386"/>
      <c r="E65" s="386"/>
      <c r="F65" s="386"/>
      <c r="G65" s="386"/>
      <c r="H65" s="386"/>
      <c r="I65" s="386"/>
      <c r="J65" s="386"/>
      <c r="K65" s="386"/>
      <c r="L65" s="386"/>
      <c r="M65" s="386"/>
      <c r="N65" s="198"/>
      <c r="O65" s="198"/>
      <c r="P65" s="198"/>
      <c r="Q65" s="198"/>
      <c r="R65" s="198"/>
      <c r="S65" s="198"/>
    </row>
    <row r="66" spans="1:19" x14ac:dyDescent="0.3">
      <c r="A66" s="9" t="s">
        <v>11</v>
      </c>
      <c r="B66" s="371" t="s">
        <v>126</v>
      </c>
      <c r="C66" s="372"/>
      <c r="D66" s="372"/>
      <c r="E66" s="372"/>
      <c r="F66" s="372"/>
      <c r="G66" s="373"/>
      <c r="H66" s="371" t="s">
        <v>141</v>
      </c>
      <c r="I66" s="372"/>
      <c r="J66" s="372"/>
      <c r="K66" s="372"/>
      <c r="L66" s="372"/>
      <c r="M66" s="373"/>
      <c r="N66" s="371" t="s">
        <v>142</v>
      </c>
      <c r="O66" s="372"/>
      <c r="P66" s="372"/>
      <c r="Q66" s="372"/>
      <c r="R66" s="372"/>
      <c r="S66" s="373"/>
    </row>
    <row r="67" spans="1:19" x14ac:dyDescent="0.3">
      <c r="A67" s="10"/>
      <c r="B67" s="364" t="s">
        <v>64</v>
      </c>
      <c r="C67" s="362"/>
      <c r="D67" s="362" t="s">
        <v>5</v>
      </c>
      <c r="E67" s="362"/>
      <c r="F67" s="362" t="s">
        <v>75</v>
      </c>
      <c r="G67" s="363"/>
      <c r="H67" s="364" t="s">
        <v>64</v>
      </c>
      <c r="I67" s="362"/>
      <c r="J67" s="362" t="s">
        <v>5</v>
      </c>
      <c r="K67" s="362"/>
      <c r="L67" s="362" t="s">
        <v>75</v>
      </c>
      <c r="M67" s="363"/>
      <c r="N67" s="364" t="s">
        <v>64</v>
      </c>
      <c r="O67" s="362"/>
      <c r="P67" s="362" t="s">
        <v>5</v>
      </c>
      <c r="Q67" s="362"/>
      <c r="R67" s="362" t="s">
        <v>75</v>
      </c>
      <c r="S67" s="363"/>
    </row>
    <row r="68" spans="1:19" x14ac:dyDescent="0.3">
      <c r="A68" s="33" t="s">
        <v>12</v>
      </c>
      <c r="B68" s="24" t="s">
        <v>13</v>
      </c>
      <c r="C68" s="28" t="s">
        <v>3</v>
      </c>
      <c r="D68" s="22" t="s">
        <v>13</v>
      </c>
      <c r="E68" s="20" t="s">
        <v>3</v>
      </c>
      <c r="F68" s="26" t="s">
        <v>13</v>
      </c>
      <c r="G68" s="27" t="s">
        <v>3</v>
      </c>
      <c r="H68" s="24" t="s">
        <v>13</v>
      </c>
      <c r="I68" s="25" t="s">
        <v>3</v>
      </c>
      <c r="J68" s="21" t="s">
        <v>13</v>
      </c>
      <c r="K68" s="20" t="s">
        <v>3</v>
      </c>
      <c r="L68" s="26" t="s">
        <v>13</v>
      </c>
      <c r="M68" s="27" t="s">
        <v>3</v>
      </c>
      <c r="N68" s="24" t="s">
        <v>13</v>
      </c>
      <c r="O68" s="25" t="s">
        <v>3</v>
      </c>
      <c r="P68" s="21" t="s">
        <v>13</v>
      </c>
      <c r="Q68" s="20" t="s">
        <v>3</v>
      </c>
      <c r="R68" s="26" t="s">
        <v>13</v>
      </c>
      <c r="S68" s="27" t="s">
        <v>3</v>
      </c>
    </row>
    <row r="69" spans="1:19" x14ac:dyDescent="0.3">
      <c r="A69" s="29" t="s">
        <v>14</v>
      </c>
      <c r="B69" s="29"/>
      <c r="C69" s="30"/>
      <c r="D69" s="30"/>
      <c r="E69" s="30"/>
      <c r="F69" s="30"/>
      <c r="G69" s="31"/>
      <c r="H69" s="29"/>
      <c r="I69" s="30"/>
      <c r="J69" s="30"/>
      <c r="K69" s="30"/>
      <c r="L69" s="30"/>
      <c r="M69" s="31"/>
      <c r="N69" s="29"/>
      <c r="O69" s="30"/>
      <c r="P69" s="30"/>
      <c r="Q69" s="30"/>
      <c r="R69" s="30"/>
      <c r="S69" s="31"/>
    </row>
    <row r="70" spans="1:19" x14ac:dyDescent="0.3">
      <c r="A70" s="11" t="s">
        <v>15</v>
      </c>
      <c r="B70" s="12"/>
      <c r="C70" s="13"/>
      <c r="D70" s="14"/>
      <c r="E70" s="13"/>
      <c r="F70" s="6"/>
      <c r="G70" s="8"/>
      <c r="H70" s="12"/>
      <c r="I70" s="13"/>
      <c r="J70" s="14"/>
      <c r="K70" s="13"/>
      <c r="L70" s="6"/>
      <c r="M70" s="8"/>
      <c r="N70" s="12"/>
      <c r="O70" s="13"/>
      <c r="P70" s="14"/>
      <c r="Q70" s="13"/>
      <c r="R70" s="6"/>
      <c r="S70" s="8"/>
    </row>
    <row r="71" spans="1:19" x14ac:dyDescent="0.3">
      <c r="A71" s="11" t="s">
        <v>127</v>
      </c>
      <c r="B71" s="282" t="s">
        <v>148</v>
      </c>
      <c r="C71" s="283" t="s">
        <v>148</v>
      </c>
      <c r="D71" s="284" t="s">
        <v>148</v>
      </c>
      <c r="E71" s="283" t="s">
        <v>148</v>
      </c>
      <c r="F71" s="195">
        <v>50.62</v>
      </c>
      <c r="G71" s="261" t="s">
        <v>148</v>
      </c>
      <c r="H71" s="282" t="s">
        <v>148</v>
      </c>
      <c r="I71" s="283" t="s">
        <v>148</v>
      </c>
      <c r="J71" s="284" t="s">
        <v>148</v>
      </c>
      <c r="K71" s="283" t="s">
        <v>148</v>
      </c>
      <c r="L71" s="195" t="s">
        <v>157</v>
      </c>
      <c r="M71" s="261" t="s">
        <v>148</v>
      </c>
      <c r="N71" s="282" t="s">
        <v>148</v>
      </c>
      <c r="O71" s="283" t="s">
        <v>148</v>
      </c>
      <c r="P71" s="284" t="s">
        <v>148</v>
      </c>
      <c r="Q71" s="283" t="s">
        <v>148</v>
      </c>
      <c r="R71" s="195" t="s">
        <v>157</v>
      </c>
      <c r="S71" s="283" t="s">
        <v>148</v>
      </c>
    </row>
    <row r="72" spans="1:19" x14ac:dyDescent="0.3">
      <c r="A72" s="11" t="s">
        <v>128</v>
      </c>
      <c r="B72" s="282" t="s">
        <v>148</v>
      </c>
      <c r="C72" s="283" t="s">
        <v>148</v>
      </c>
      <c r="D72" s="284" t="s">
        <v>148</v>
      </c>
      <c r="E72" s="283" t="s">
        <v>148</v>
      </c>
      <c r="F72" s="195">
        <v>48.92</v>
      </c>
      <c r="G72" s="261" t="s">
        <v>148</v>
      </c>
      <c r="H72" s="282" t="s">
        <v>148</v>
      </c>
      <c r="I72" s="283" t="s">
        <v>148</v>
      </c>
      <c r="J72" s="284" t="s">
        <v>148</v>
      </c>
      <c r="K72" s="283" t="s">
        <v>148</v>
      </c>
      <c r="L72" s="195" t="s">
        <v>157</v>
      </c>
      <c r="M72" s="261" t="s">
        <v>148</v>
      </c>
      <c r="N72" s="282" t="s">
        <v>148</v>
      </c>
      <c r="O72" s="283" t="s">
        <v>148</v>
      </c>
      <c r="P72" s="284" t="s">
        <v>148</v>
      </c>
      <c r="Q72" s="283" t="s">
        <v>148</v>
      </c>
      <c r="R72" s="195" t="s">
        <v>157</v>
      </c>
      <c r="S72" s="283" t="s">
        <v>148</v>
      </c>
    </row>
    <row r="73" spans="1:19" x14ac:dyDescent="0.3">
      <c r="A73" s="11" t="s">
        <v>132</v>
      </c>
      <c r="B73" s="282" t="s">
        <v>148</v>
      </c>
      <c r="C73" s="283" t="s">
        <v>148</v>
      </c>
      <c r="D73" s="284" t="s">
        <v>148</v>
      </c>
      <c r="E73" s="283" t="s">
        <v>148</v>
      </c>
      <c r="F73" s="6">
        <v>0</v>
      </c>
      <c r="G73" s="261" t="s">
        <v>148</v>
      </c>
      <c r="H73" s="282" t="s">
        <v>148</v>
      </c>
      <c r="I73" s="283" t="s">
        <v>148</v>
      </c>
      <c r="J73" s="284" t="s">
        <v>148</v>
      </c>
      <c r="K73" s="283" t="s">
        <v>148</v>
      </c>
      <c r="L73" s="6">
        <v>0</v>
      </c>
      <c r="M73" s="261" t="s">
        <v>148</v>
      </c>
      <c r="N73" s="282" t="s">
        <v>148</v>
      </c>
      <c r="O73" s="283" t="s">
        <v>148</v>
      </c>
      <c r="P73" s="284" t="s">
        <v>148</v>
      </c>
      <c r="Q73" s="283" t="s">
        <v>148</v>
      </c>
      <c r="R73" s="195" t="s">
        <v>157</v>
      </c>
      <c r="S73" s="283" t="s">
        <v>148</v>
      </c>
    </row>
    <row r="74" spans="1:19" x14ac:dyDescent="0.3">
      <c r="A74" s="11" t="s">
        <v>133</v>
      </c>
      <c r="B74" s="282" t="s">
        <v>148</v>
      </c>
      <c r="C74" s="283" t="s">
        <v>148</v>
      </c>
      <c r="D74" s="284" t="s">
        <v>148</v>
      </c>
      <c r="E74" s="283" t="s">
        <v>148</v>
      </c>
      <c r="F74" s="6">
        <v>0</v>
      </c>
      <c r="G74" s="261" t="s">
        <v>148</v>
      </c>
      <c r="H74" s="282" t="s">
        <v>148</v>
      </c>
      <c r="I74" s="283" t="s">
        <v>148</v>
      </c>
      <c r="J74" s="284" t="s">
        <v>148</v>
      </c>
      <c r="K74" s="283" t="s">
        <v>148</v>
      </c>
      <c r="L74" s="6">
        <v>0</v>
      </c>
      <c r="M74" s="261" t="s">
        <v>148</v>
      </c>
      <c r="N74" s="282" t="s">
        <v>148</v>
      </c>
      <c r="O74" s="283" t="s">
        <v>148</v>
      </c>
      <c r="P74" s="284" t="s">
        <v>148</v>
      </c>
      <c r="Q74" s="283" t="s">
        <v>148</v>
      </c>
      <c r="R74" s="195" t="s">
        <v>157</v>
      </c>
      <c r="S74" s="283" t="s">
        <v>148</v>
      </c>
    </row>
    <row r="75" spans="1:19" x14ac:dyDescent="0.3">
      <c r="A75" s="11" t="s">
        <v>136</v>
      </c>
      <c r="B75" s="282" t="s">
        <v>148</v>
      </c>
      <c r="C75" s="283" t="s">
        <v>148</v>
      </c>
      <c r="D75" s="284" t="s">
        <v>148</v>
      </c>
      <c r="E75" s="283" t="s">
        <v>148</v>
      </c>
      <c r="F75" s="6">
        <v>0</v>
      </c>
      <c r="G75" s="261" t="s">
        <v>148</v>
      </c>
      <c r="H75" s="282" t="s">
        <v>148</v>
      </c>
      <c r="I75" s="283" t="s">
        <v>148</v>
      </c>
      <c r="J75" s="284" t="s">
        <v>148</v>
      </c>
      <c r="K75" s="283" t="s">
        <v>148</v>
      </c>
      <c r="L75" s="6">
        <v>0</v>
      </c>
      <c r="M75" s="261" t="s">
        <v>148</v>
      </c>
      <c r="N75" s="282" t="s">
        <v>148</v>
      </c>
      <c r="O75" s="283" t="s">
        <v>148</v>
      </c>
      <c r="P75" s="284" t="s">
        <v>148</v>
      </c>
      <c r="Q75" s="283" t="s">
        <v>148</v>
      </c>
      <c r="R75" s="195" t="s">
        <v>157</v>
      </c>
      <c r="S75" s="283" t="s">
        <v>148</v>
      </c>
    </row>
    <row r="76" spans="1:19" x14ac:dyDescent="0.3">
      <c r="A76" s="11" t="s">
        <v>137</v>
      </c>
      <c r="B76" s="282" t="s">
        <v>148</v>
      </c>
      <c r="C76" s="283" t="s">
        <v>148</v>
      </c>
      <c r="D76" s="284" t="s">
        <v>148</v>
      </c>
      <c r="E76" s="283" t="s">
        <v>148</v>
      </c>
      <c r="F76" s="6">
        <v>0</v>
      </c>
      <c r="G76" s="261" t="s">
        <v>148</v>
      </c>
      <c r="H76" s="282" t="s">
        <v>148</v>
      </c>
      <c r="I76" s="283" t="s">
        <v>148</v>
      </c>
      <c r="J76" s="284" t="s">
        <v>148</v>
      </c>
      <c r="K76" s="283" t="s">
        <v>148</v>
      </c>
      <c r="L76" s="6">
        <v>0</v>
      </c>
      <c r="M76" s="261" t="s">
        <v>148</v>
      </c>
      <c r="N76" s="282" t="s">
        <v>148</v>
      </c>
      <c r="O76" s="283" t="s">
        <v>148</v>
      </c>
      <c r="P76" s="284" t="s">
        <v>148</v>
      </c>
      <c r="Q76" s="283" t="s">
        <v>148</v>
      </c>
      <c r="R76" s="195" t="s">
        <v>157</v>
      </c>
      <c r="S76" s="283" t="s">
        <v>148</v>
      </c>
    </row>
    <row r="77" spans="1:19" x14ac:dyDescent="0.3">
      <c r="A77" s="11" t="s">
        <v>17</v>
      </c>
      <c r="B77" s="12"/>
      <c r="C77" s="13"/>
      <c r="D77" s="14"/>
      <c r="E77" s="13"/>
      <c r="F77" s="6"/>
      <c r="G77" s="8"/>
      <c r="H77" s="12"/>
      <c r="I77" s="13"/>
      <c r="J77" s="14"/>
      <c r="K77" s="13"/>
      <c r="L77" s="6"/>
      <c r="M77" s="8"/>
      <c r="N77" s="12"/>
      <c r="O77" s="13"/>
      <c r="P77" s="14"/>
      <c r="Q77" s="13"/>
      <c r="R77" s="219"/>
      <c r="S77" s="224"/>
    </row>
    <row r="78" spans="1:19" ht="28.8" x14ac:dyDescent="0.3">
      <c r="A78" s="32" t="s">
        <v>18</v>
      </c>
      <c r="B78" s="224" t="s">
        <v>148</v>
      </c>
      <c r="C78" s="225" t="s">
        <v>148</v>
      </c>
      <c r="D78" s="224" t="s">
        <v>148</v>
      </c>
      <c r="E78" s="13"/>
      <c r="F78" s="212">
        <f>SUM(F71:F77)</f>
        <v>99.539999999999992</v>
      </c>
      <c r="G78" s="261" t="s">
        <v>148</v>
      </c>
      <c r="H78" s="223" t="s">
        <v>148</v>
      </c>
      <c r="I78" s="224" t="s">
        <v>148</v>
      </c>
      <c r="J78" s="225" t="s">
        <v>148</v>
      </c>
      <c r="K78" s="224" t="s">
        <v>148</v>
      </c>
      <c r="L78" s="6">
        <f>SUM(L71:L77)</f>
        <v>0</v>
      </c>
      <c r="M78" s="261" t="s">
        <v>148</v>
      </c>
      <c r="N78" s="225" t="s">
        <v>148</v>
      </c>
      <c r="O78" s="224" t="s">
        <v>148</v>
      </c>
      <c r="P78" s="225" t="s">
        <v>148</v>
      </c>
      <c r="Q78" s="224" t="s">
        <v>148</v>
      </c>
      <c r="R78" s="212">
        <f>SUM(R71:R77)</f>
        <v>0</v>
      </c>
      <c r="S78" s="224" t="s">
        <v>148</v>
      </c>
    </row>
    <row r="79" spans="1:19" x14ac:dyDescent="0.3">
      <c r="A79" s="29" t="s">
        <v>19</v>
      </c>
      <c r="B79" s="29"/>
      <c r="C79" s="30"/>
      <c r="D79" s="30"/>
      <c r="E79" s="30"/>
      <c r="F79" s="30"/>
      <c r="G79" s="31"/>
      <c r="H79" s="29"/>
      <c r="I79" s="30"/>
      <c r="J79" s="30"/>
      <c r="K79" s="30"/>
      <c r="L79" s="30"/>
      <c r="M79" s="31"/>
      <c r="N79" s="29"/>
      <c r="O79" s="30"/>
      <c r="P79" s="30"/>
      <c r="Q79" s="30"/>
      <c r="R79" s="30"/>
      <c r="S79" s="31"/>
    </row>
    <row r="80" spans="1:19" x14ac:dyDescent="0.3">
      <c r="A80" s="11" t="s">
        <v>20</v>
      </c>
      <c r="B80" s="7"/>
      <c r="C80" s="13"/>
      <c r="D80" s="14"/>
      <c r="E80" s="13"/>
      <c r="F80" s="6"/>
      <c r="G80" s="8"/>
      <c r="H80" s="7"/>
      <c r="I80" s="13"/>
      <c r="J80" s="14"/>
      <c r="K80" s="13"/>
      <c r="L80" s="6"/>
      <c r="M80" s="8"/>
      <c r="N80" s="7"/>
      <c r="O80" s="13"/>
      <c r="P80" s="14"/>
      <c r="Q80" s="13"/>
      <c r="R80" s="6"/>
      <c r="S80" s="8"/>
    </row>
    <row r="81" spans="1:19" x14ac:dyDescent="0.3">
      <c r="A81" s="11" t="s">
        <v>21</v>
      </c>
      <c r="B81" s="285" t="s">
        <v>148</v>
      </c>
      <c r="C81" s="283" t="s">
        <v>148</v>
      </c>
      <c r="D81" s="284" t="s">
        <v>148</v>
      </c>
      <c r="E81" s="283" t="s">
        <v>148</v>
      </c>
      <c r="F81" s="289" t="s">
        <v>148</v>
      </c>
      <c r="G81" s="290" t="s">
        <v>148</v>
      </c>
      <c r="H81" s="285" t="s">
        <v>148</v>
      </c>
      <c r="I81" s="283" t="s">
        <v>148</v>
      </c>
      <c r="J81" s="284" t="s">
        <v>148</v>
      </c>
      <c r="K81" s="283" t="s">
        <v>148</v>
      </c>
      <c r="L81" s="289" t="s">
        <v>148</v>
      </c>
      <c r="M81" s="290" t="s">
        <v>148</v>
      </c>
      <c r="N81" s="285" t="s">
        <v>148</v>
      </c>
      <c r="O81" s="283" t="s">
        <v>148</v>
      </c>
      <c r="P81" s="284" t="s">
        <v>148</v>
      </c>
      <c r="Q81" s="283" t="s">
        <v>148</v>
      </c>
      <c r="R81" s="289" t="s">
        <v>148</v>
      </c>
      <c r="S81" s="290" t="s">
        <v>148</v>
      </c>
    </row>
    <row r="82" spans="1:19" x14ac:dyDescent="0.3">
      <c r="A82" s="11" t="s">
        <v>22</v>
      </c>
      <c r="B82" s="285" t="s">
        <v>148</v>
      </c>
      <c r="C82" s="283" t="s">
        <v>148</v>
      </c>
      <c r="D82" s="284" t="s">
        <v>148</v>
      </c>
      <c r="E82" s="283" t="s">
        <v>148</v>
      </c>
      <c r="F82" s="289" t="s">
        <v>148</v>
      </c>
      <c r="G82" s="290" t="s">
        <v>148</v>
      </c>
      <c r="H82" s="285" t="s">
        <v>148</v>
      </c>
      <c r="I82" s="283" t="s">
        <v>148</v>
      </c>
      <c r="J82" s="284" t="s">
        <v>148</v>
      </c>
      <c r="K82" s="283" t="s">
        <v>148</v>
      </c>
      <c r="L82" s="289" t="s">
        <v>148</v>
      </c>
      <c r="M82" s="290" t="s">
        <v>148</v>
      </c>
      <c r="N82" s="285" t="s">
        <v>148</v>
      </c>
      <c r="O82" s="283" t="s">
        <v>148</v>
      </c>
      <c r="P82" s="284" t="s">
        <v>148</v>
      </c>
      <c r="Q82" s="283" t="s">
        <v>148</v>
      </c>
      <c r="R82" s="289" t="s">
        <v>148</v>
      </c>
      <c r="S82" s="290" t="s">
        <v>148</v>
      </c>
    </row>
    <row r="83" spans="1:19" x14ac:dyDescent="0.3">
      <c r="A83" s="11" t="s">
        <v>23</v>
      </c>
      <c r="B83" s="285"/>
      <c r="C83" s="283"/>
      <c r="D83" s="284"/>
      <c r="E83" s="283"/>
      <c r="F83" s="289"/>
      <c r="G83" s="290"/>
      <c r="H83" s="285"/>
      <c r="I83" s="283"/>
      <c r="J83" s="284"/>
      <c r="K83" s="283"/>
      <c r="L83" s="289"/>
      <c r="M83" s="290"/>
      <c r="N83" s="285"/>
      <c r="O83" s="283"/>
      <c r="P83" s="284"/>
      <c r="Q83" s="283"/>
      <c r="R83" s="289"/>
      <c r="S83" s="290"/>
    </row>
    <row r="84" spans="1:19" ht="29.4" thickBot="1" x14ac:dyDescent="0.35">
      <c r="A84" s="34" t="s">
        <v>18</v>
      </c>
      <c r="B84" s="286" t="s">
        <v>148</v>
      </c>
      <c r="C84" s="287" t="s">
        <v>148</v>
      </c>
      <c r="D84" s="288" t="s">
        <v>148</v>
      </c>
      <c r="E84" s="287" t="s">
        <v>148</v>
      </c>
      <c r="F84" s="291" t="s">
        <v>148</v>
      </c>
      <c r="G84" s="292" t="s">
        <v>148</v>
      </c>
      <c r="H84" s="286" t="s">
        <v>148</v>
      </c>
      <c r="I84" s="287" t="s">
        <v>148</v>
      </c>
      <c r="J84" s="288" t="s">
        <v>148</v>
      </c>
      <c r="K84" s="287" t="s">
        <v>148</v>
      </c>
      <c r="L84" s="291" t="s">
        <v>148</v>
      </c>
      <c r="M84" s="292" t="s">
        <v>148</v>
      </c>
      <c r="N84" s="286" t="s">
        <v>148</v>
      </c>
      <c r="O84" s="287" t="s">
        <v>148</v>
      </c>
      <c r="P84" s="288" t="s">
        <v>148</v>
      </c>
      <c r="Q84" s="287" t="s">
        <v>148</v>
      </c>
      <c r="R84" s="291" t="s">
        <v>148</v>
      </c>
      <c r="S84" s="292" t="s">
        <v>148</v>
      </c>
    </row>
    <row r="85" spans="1:19" x14ac:dyDescent="0.3">
      <c r="A85" s="353" t="s">
        <v>62</v>
      </c>
      <c r="B85" s="354"/>
      <c r="C85" s="354"/>
      <c r="D85" s="354"/>
      <c r="E85" s="354"/>
      <c r="F85" s="354"/>
      <c r="G85" s="354"/>
      <c r="H85" s="354"/>
      <c r="I85" s="354"/>
      <c r="J85" s="354"/>
      <c r="K85" s="354"/>
      <c r="L85" s="354"/>
      <c r="M85" s="374"/>
      <c r="N85" s="207"/>
      <c r="O85" s="207"/>
      <c r="P85" s="207"/>
      <c r="Q85" s="207"/>
      <c r="R85" s="207"/>
      <c r="S85" s="208"/>
    </row>
    <row r="86" spans="1:19" x14ac:dyDescent="0.3">
      <c r="A86" s="64" t="s">
        <v>68</v>
      </c>
      <c r="B86" s="293" t="s">
        <v>148</v>
      </c>
      <c r="C86" s="294" t="s">
        <v>148</v>
      </c>
      <c r="D86" s="295" t="s">
        <v>148</v>
      </c>
      <c r="E86" s="294" t="s">
        <v>148</v>
      </c>
      <c r="F86" s="296" t="s">
        <v>148</v>
      </c>
      <c r="G86" s="297" t="s">
        <v>148</v>
      </c>
      <c r="H86" s="293" t="s">
        <v>148</v>
      </c>
      <c r="I86" s="294" t="s">
        <v>148</v>
      </c>
      <c r="J86" s="295" t="s">
        <v>148</v>
      </c>
      <c r="K86" s="294" t="s">
        <v>148</v>
      </c>
      <c r="L86" s="296" t="s">
        <v>148</v>
      </c>
      <c r="M86" s="298" t="s">
        <v>148</v>
      </c>
      <c r="N86" s="293" t="s">
        <v>148</v>
      </c>
      <c r="O86" s="294" t="s">
        <v>148</v>
      </c>
      <c r="P86" s="295" t="s">
        <v>148</v>
      </c>
      <c r="Q86" s="294" t="s">
        <v>148</v>
      </c>
      <c r="R86" s="296" t="s">
        <v>148</v>
      </c>
      <c r="S86" s="298" t="s">
        <v>148</v>
      </c>
    </row>
    <row r="87" spans="1:19" ht="15" thickBot="1" x14ac:dyDescent="0.35">
      <c r="A87" s="65"/>
      <c r="B87" s="66"/>
      <c r="C87" s="67"/>
      <c r="D87" s="68"/>
      <c r="E87" s="67"/>
      <c r="F87" s="69"/>
      <c r="G87" s="70"/>
      <c r="H87" s="66"/>
      <c r="I87" s="67"/>
      <c r="J87" s="68"/>
      <c r="K87" s="67"/>
      <c r="L87" s="69"/>
      <c r="M87" s="71"/>
      <c r="N87" s="66"/>
      <c r="O87" s="67"/>
      <c r="P87" s="68"/>
      <c r="Q87" s="67"/>
      <c r="R87" s="69"/>
      <c r="S87" s="71"/>
    </row>
    <row r="88" spans="1:19" x14ac:dyDescent="0.3">
      <c r="A88" s="375" t="s">
        <v>24</v>
      </c>
      <c r="B88" s="376"/>
      <c r="C88" s="376"/>
      <c r="D88" s="376"/>
      <c r="E88" s="376"/>
      <c r="F88" s="376"/>
      <c r="G88" s="376"/>
      <c r="H88" s="376"/>
      <c r="I88" s="376"/>
      <c r="J88" s="376"/>
      <c r="K88" s="376"/>
      <c r="L88" s="376"/>
      <c r="M88" s="377"/>
      <c r="N88" s="207"/>
      <c r="O88" s="207"/>
      <c r="P88" s="207"/>
      <c r="Q88" s="207"/>
      <c r="R88" s="207"/>
      <c r="S88" s="208"/>
    </row>
    <row r="89" spans="1:19" ht="28.8" x14ac:dyDescent="0.3">
      <c r="A89" s="34" t="s">
        <v>25</v>
      </c>
      <c r="B89" s="299" t="s">
        <v>148</v>
      </c>
      <c r="C89" s="300" t="s">
        <v>148</v>
      </c>
      <c r="D89" s="301" t="s">
        <v>148</v>
      </c>
      <c r="E89" s="300" t="s">
        <v>148</v>
      </c>
      <c r="F89" s="302" t="s">
        <v>148</v>
      </c>
      <c r="G89" s="303" t="s">
        <v>148</v>
      </c>
      <c r="H89" s="299" t="s">
        <v>148</v>
      </c>
      <c r="I89" s="300" t="s">
        <v>148</v>
      </c>
      <c r="J89" s="301" t="s">
        <v>148</v>
      </c>
      <c r="K89" s="300" t="s">
        <v>148</v>
      </c>
      <c r="L89" s="302" t="s">
        <v>148</v>
      </c>
      <c r="M89" s="303" t="s">
        <v>148</v>
      </c>
      <c r="N89" s="299" t="s">
        <v>148</v>
      </c>
      <c r="O89" s="300" t="s">
        <v>148</v>
      </c>
      <c r="P89" s="301" t="s">
        <v>148</v>
      </c>
      <c r="Q89" s="300" t="s">
        <v>148</v>
      </c>
      <c r="R89" s="302" t="s">
        <v>148</v>
      </c>
      <c r="S89" s="303" t="s">
        <v>148</v>
      </c>
    </row>
    <row r="90" spans="1:19" ht="28.8" x14ac:dyDescent="0.3">
      <c r="A90" s="34" t="s">
        <v>26</v>
      </c>
      <c r="B90" s="286" t="s">
        <v>148</v>
      </c>
      <c r="C90" s="287" t="s">
        <v>148</v>
      </c>
      <c r="D90" s="288" t="s">
        <v>148</v>
      </c>
      <c r="E90" s="287" t="s">
        <v>148</v>
      </c>
      <c r="F90" s="291" t="s">
        <v>148</v>
      </c>
      <c r="G90" s="292" t="s">
        <v>148</v>
      </c>
      <c r="H90" s="286" t="s">
        <v>148</v>
      </c>
      <c r="I90" s="287" t="s">
        <v>148</v>
      </c>
      <c r="J90" s="288" t="s">
        <v>148</v>
      </c>
      <c r="K90" s="287" t="s">
        <v>148</v>
      </c>
      <c r="L90" s="291" t="s">
        <v>148</v>
      </c>
      <c r="M90" s="292" t="s">
        <v>148</v>
      </c>
      <c r="N90" s="286" t="s">
        <v>148</v>
      </c>
      <c r="O90" s="287" t="s">
        <v>148</v>
      </c>
      <c r="P90" s="288" t="s">
        <v>148</v>
      </c>
      <c r="Q90" s="287" t="s">
        <v>148</v>
      </c>
      <c r="R90" s="291" t="s">
        <v>148</v>
      </c>
      <c r="S90" s="292" t="s">
        <v>148</v>
      </c>
    </row>
    <row r="91" spans="1:19" ht="15" customHeight="1" x14ac:dyDescent="0.3">
      <c r="A91" s="409" t="s">
        <v>27</v>
      </c>
      <c r="B91" s="410"/>
      <c r="C91" s="410"/>
      <c r="D91" s="410"/>
      <c r="E91" s="410"/>
      <c r="F91" s="410"/>
      <c r="G91" s="410"/>
      <c r="H91" s="410"/>
      <c r="I91" s="410"/>
      <c r="J91" s="410"/>
      <c r="K91" s="410"/>
      <c r="L91" s="410"/>
      <c r="M91" s="411"/>
      <c r="N91" s="38"/>
      <c r="O91" s="39"/>
      <c r="P91" s="40"/>
      <c r="Q91" s="41"/>
      <c r="R91" s="42"/>
      <c r="S91" s="43"/>
    </row>
    <row r="92" spans="1:19" ht="29.4" thickBot="1" x14ac:dyDescent="0.35">
      <c r="A92" s="56" t="s">
        <v>28</v>
      </c>
      <c r="B92" s="286" t="s">
        <v>148</v>
      </c>
      <c r="C92" s="287" t="s">
        <v>148</v>
      </c>
      <c r="D92" s="288" t="s">
        <v>148</v>
      </c>
      <c r="E92" s="287" t="s">
        <v>148</v>
      </c>
      <c r="F92" s="291" t="s">
        <v>148</v>
      </c>
      <c r="G92" s="292" t="s">
        <v>148</v>
      </c>
      <c r="H92" s="286" t="s">
        <v>148</v>
      </c>
      <c r="I92" s="287" t="s">
        <v>148</v>
      </c>
      <c r="J92" s="288" t="s">
        <v>148</v>
      </c>
      <c r="K92" s="287" t="s">
        <v>148</v>
      </c>
      <c r="L92" s="291" t="s">
        <v>148</v>
      </c>
      <c r="M92" s="292" t="s">
        <v>148</v>
      </c>
      <c r="N92" s="286" t="s">
        <v>148</v>
      </c>
      <c r="O92" s="287" t="s">
        <v>148</v>
      </c>
      <c r="P92" s="288" t="s">
        <v>148</v>
      </c>
      <c r="Q92" s="287" t="s">
        <v>148</v>
      </c>
      <c r="R92" s="291" t="s">
        <v>148</v>
      </c>
      <c r="S92" s="292" t="s">
        <v>148</v>
      </c>
    </row>
    <row r="94" spans="1:19" x14ac:dyDescent="0.3">
      <c r="A94" t="s">
        <v>150</v>
      </c>
    </row>
  </sheetData>
  <mergeCells count="47">
    <mergeCell ref="A1:M1"/>
    <mergeCell ref="B2:G2"/>
    <mergeCell ref="H2:M2"/>
    <mergeCell ref="B3:C3"/>
    <mergeCell ref="D3:E3"/>
    <mergeCell ref="F3:G3"/>
    <mergeCell ref="H3:I3"/>
    <mergeCell ref="J3:K3"/>
    <mergeCell ref="L3:M3"/>
    <mergeCell ref="F67:G67"/>
    <mergeCell ref="H67:I67"/>
    <mergeCell ref="J67:K67"/>
    <mergeCell ref="A38:M38"/>
    <mergeCell ref="B39:G39"/>
    <mergeCell ref="H39:M39"/>
    <mergeCell ref="B40:C40"/>
    <mergeCell ref="D40:E40"/>
    <mergeCell ref="F40:G40"/>
    <mergeCell ref="H40:I40"/>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R3:S3"/>
    <mergeCell ref="P3:Q3"/>
    <mergeCell ref="N3:O3"/>
    <mergeCell ref="N2:S2"/>
    <mergeCell ref="N67:O67"/>
    <mergeCell ref="P67:Q67"/>
    <mergeCell ref="R67:S67"/>
    <mergeCell ref="N39:S39"/>
    <mergeCell ref="N40:O40"/>
    <mergeCell ref="P40:Q40"/>
    <mergeCell ref="R40:S40"/>
    <mergeCell ref="N66:S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codeName="Sheet6">
    <tabColor rgb="FF92D050"/>
  </sheetPr>
  <dimension ref="A1:FE94"/>
  <sheetViews>
    <sheetView topLeftCell="A15" zoomScale="70" zoomScaleNormal="70" workbookViewId="0">
      <selection activeCell="S32" sqref="S32:S36"/>
    </sheetView>
  </sheetViews>
  <sheetFormatPr defaultRowHeight="14.4" x14ac:dyDescent="0.3"/>
  <cols>
    <col min="1" max="1" width="30.88671875" customWidth="1"/>
    <col min="2" max="2" width="12.109375" bestFit="1" customWidth="1"/>
    <col min="3" max="3" width="11.5546875" bestFit="1" customWidth="1"/>
    <col min="4" max="4" width="12.109375" bestFit="1" customWidth="1"/>
    <col min="5" max="5" width="11.5546875" bestFit="1" customWidth="1"/>
    <col min="6" max="6" width="12.109375" bestFit="1" customWidth="1"/>
    <col min="7"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5" customFormat="1" ht="15" thickBot="1" x14ac:dyDescent="0.35">
      <c r="A1" s="398" t="s">
        <v>147</v>
      </c>
      <c r="B1" s="399"/>
      <c r="C1" s="399"/>
      <c r="D1" s="399"/>
      <c r="E1" s="399"/>
      <c r="F1" s="399"/>
      <c r="G1" s="399"/>
      <c r="H1" s="399"/>
      <c r="I1" s="399"/>
      <c r="J1" s="399"/>
      <c r="K1" s="399"/>
      <c r="L1" s="399"/>
      <c r="M1" s="399"/>
      <c r="N1" s="399"/>
      <c r="O1" s="399"/>
      <c r="P1" s="399"/>
      <c r="Q1" s="399"/>
      <c r="R1" s="399"/>
      <c r="S1" s="399"/>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row>
    <row r="2" spans="1:161" s="1" customFormat="1" x14ac:dyDescent="0.3">
      <c r="A2" s="74" t="s">
        <v>83</v>
      </c>
      <c r="B2" s="390" t="s">
        <v>126</v>
      </c>
      <c r="C2" s="391"/>
      <c r="D2" s="391"/>
      <c r="E2" s="391"/>
      <c r="F2" s="391"/>
      <c r="G2" s="392"/>
      <c r="H2" s="390" t="s">
        <v>141</v>
      </c>
      <c r="I2" s="391"/>
      <c r="J2" s="391"/>
      <c r="K2" s="391"/>
      <c r="L2" s="391"/>
      <c r="M2" s="392"/>
      <c r="N2" s="390" t="s">
        <v>142</v>
      </c>
      <c r="O2" s="391"/>
      <c r="P2" s="391"/>
      <c r="Q2" s="391"/>
      <c r="R2" s="391"/>
      <c r="S2" s="392"/>
    </row>
    <row r="3" spans="1:161" s="2" customFormat="1" x14ac:dyDescent="0.3">
      <c r="A3" s="75"/>
      <c r="B3" s="387" t="s">
        <v>64</v>
      </c>
      <c r="C3" s="388"/>
      <c r="D3" s="388" t="s">
        <v>5</v>
      </c>
      <c r="E3" s="388"/>
      <c r="F3" s="388" t="s">
        <v>75</v>
      </c>
      <c r="G3" s="389"/>
      <c r="H3" s="387" t="s">
        <v>64</v>
      </c>
      <c r="I3" s="388"/>
      <c r="J3" s="388" t="s">
        <v>5</v>
      </c>
      <c r="K3" s="388"/>
      <c r="L3" s="388" t="s">
        <v>75</v>
      </c>
      <c r="M3" s="389"/>
      <c r="N3" s="387" t="s">
        <v>64</v>
      </c>
      <c r="O3" s="388"/>
      <c r="P3" s="388" t="s">
        <v>5</v>
      </c>
      <c r="Q3" s="388"/>
      <c r="R3" s="388" t="s">
        <v>75</v>
      </c>
      <c r="S3" s="389"/>
    </row>
    <row r="4" spans="1:161" s="2" customFormat="1" x14ac:dyDescent="0.3">
      <c r="A4" s="77" t="s">
        <v>84</v>
      </c>
      <c r="B4" s="78" t="s">
        <v>13</v>
      </c>
      <c r="C4" s="79" t="s">
        <v>3</v>
      </c>
      <c r="D4" s="80" t="s">
        <v>13</v>
      </c>
      <c r="E4" s="81" t="s">
        <v>3</v>
      </c>
      <c r="F4" s="82" t="s">
        <v>13</v>
      </c>
      <c r="G4" s="83" t="s">
        <v>3</v>
      </c>
      <c r="H4" s="78" t="s">
        <v>13</v>
      </c>
      <c r="I4" s="84" t="s">
        <v>3</v>
      </c>
      <c r="J4" s="85" t="s">
        <v>13</v>
      </c>
      <c r="K4" s="81" t="s">
        <v>3</v>
      </c>
      <c r="L4" s="82" t="s">
        <v>13</v>
      </c>
      <c r="M4" s="83" t="s">
        <v>3</v>
      </c>
      <c r="N4" s="78" t="s">
        <v>13</v>
      </c>
      <c r="O4" s="84" t="s">
        <v>3</v>
      </c>
      <c r="P4" s="85" t="s">
        <v>13</v>
      </c>
      <c r="Q4" s="81" t="s">
        <v>3</v>
      </c>
      <c r="R4" s="82" t="s">
        <v>13</v>
      </c>
      <c r="S4" s="83" t="s">
        <v>3</v>
      </c>
    </row>
    <row r="5" spans="1:161" s="4" customFormat="1" x14ac:dyDescent="0.3">
      <c r="A5" s="86" t="s">
        <v>14</v>
      </c>
      <c r="B5" s="86"/>
      <c r="C5" s="87"/>
      <c r="D5" s="87"/>
      <c r="E5" s="87"/>
      <c r="F5" s="87"/>
      <c r="G5" s="88"/>
      <c r="H5" s="86"/>
      <c r="I5" s="87"/>
      <c r="J5" s="87"/>
      <c r="K5" s="87"/>
      <c r="L5" s="87"/>
      <c r="M5" s="88"/>
      <c r="N5" s="86"/>
      <c r="O5" s="87"/>
      <c r="P5" s="87"/>
      <c r="Q5" s="87"/>
      <c r="R5" s="87"/>
      <c r="S5" s="88"/>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row>
    <row r="6" spans="1:161" x14ac:dyDescent="0.3">
      <c r="A6" s="91" t="s">
        <v>15</v>
      </c>
      <c r="B6" s="92" t="s">
        <v>31</v>
      </c>
      <c r="C6" s="93"/>
      <c r="D6" s="94" t="s">
        <v>32</v>
      </c>
      <c r="E6" s="93"/>
      <c r="F6" s="94" t="s">
        <v>32</v>
      </c>
      <c r="G6" s="96"/>
      <c r="H6" s="92"/>
      <c r="I6" s="93"/>
      <c r="J6" s="94"/>
      <c r="K6" s="93"/>
      <c r="L6" s="95"/>
      <c r="M6" s="96"/>
      <c r="N6" s="92"/>
      <c r="O6" s="93"/>
      <c r="P6" s="94"/>
      <c r="Q6" s="93"/>
      <c r="R6" s="95"/>
      <c r="S6" s="96"/>
    </row>
    <row r="7" spans="1:161" x14ac:dyDescent="0.3">
      <c r="A7" s="91" t="s">
        <v>127</v>
      </c>
      <c r="B7" s="230" t="s">
        <v>148</v>
      </c>
      <c r="C7" s="231" t="s">
        <v>148</v>
      </c>
      <c r="D7" s="232" t="s">
        <v>148</v>
      </c>
      <c r="E7" s="231" t="s">
        <v>148</v>
      </c>
      <c r="F7" s="221">
        <v>40</v>
      </c>
      <c r="G7" s="96">
        <v>0</v>
      </c>
      <c r="H7" s="230" t="s">
        <v>148</v>
      </c>
      <c r="I7" s="231" t="s">
        <v>148</v>
      </c>
      <c r="J7" s="232" t="s">
        <v>148</v>
      </c>
      <c r="K7" s="231" t="s">
        <v>148</v>
      </c>
      <c r="L7" s="95">
        <v>11.3</v>
      </c>
      <c r="M7" s="96">
        <v>0</v>
      </c>
      <c r="N7" s="230" t="s">
        <v>148</v>
      </c>
      <c r="O7" s="231" t="s">
        <v>148</v>
      </c>
      <c r="P7" s="232" t="s">
        <v>148</v>
      </c>
      <c r="Q7" s="231" t="s">
        <v>148</v>
      </c>
      <c r="R7" s="94">
        <v>53.5</v>
      </c>
      <c r="S7" s="96">
        <v>0</v>
      </c>
    </row>
    <row r="8" spans="1:161" x14ac:dyDescent="0.3">
      <c r="A8" s="91" t="s">
        <v>128</v>
      </c>
      <c r="B8" s="230" t="s">
        <v>148</v>
      </c>
      <c r="C8" s="231" t="s">
        <v>148</v>
      </c>
      <c r="D8" s="232" t="s">
        <v>148</v>
      </c>
      <c r="E8" s="231" t="s">
        <v>148</v>
      </c>
      <c r="F8" s="95">
        <v>41.6</v>
      </c>
      <c r="G8" s="96">
        <v>0</v>
      </c>
      <c r="H8" s="230" t="s">
        <v>148</v>
      </c>
      <c r="I8" s="231" t="s">
        <v>148</v>
      </c>
      <c r="J8" s="232" t="s">
        <v>148</v>
      </c>
      <c r="K8" s="231" t="s">
        <v>148</v>
      </c>
      <c r="L8" s="95">
        <v>13.2</v>
      </c>
      <c r="M8" s="96">
        <v>0</v>
      </c>
      <c r="N8" s="230" t="s">
        <v>148</v>
      </c>
      <c r="O8" s="231" t="s">
        <v>148</v>
      </c>
      <c r="P8" s="232" t="s">
        <v>148</v>
      </c>
      <c r="Q8" s="231" t="s">
        <v>148</v>
      </c>
      <c r="R8" s="94">
        <v>63.4</v>
      </c>
      <c r="S8" s="96">
        <v>0</v>
      </c>
    </row>
    <row r="9" spans="1:161" x14ac:dyDescent="0.3">
      <c r="A9" s="91" t="s">
        <v>129</v>
      </c>
      <c r="B9" s="230" t="s">
        <v>148</v>
      </c>
      <c r="C9" s="231" t="s">
        <v>148</v>
      </c>
      <c r="D9" s="232" t="s">
        <v>148</v>
      </c>
      <c r="E9" s="231" t="s">
        <v>148</v>
      </c>
      <c r="F9" s="95">
        <v>26.4</v>
      </c>
      <c r="G9" s="96">
        <v>0</v>
      </c>
      <c r="H9" s="230" t="s">
        <v>148</v>
      </c>
      <c r="I9" s="231" t="s">
        <v>148</v>
      </c>
      <c r="J9" s="232" t="s">
        <v>148</v>
      </c>
      <c r="K9" s="231" t="s">
        <v>148</v>
      </c>
      <c r="L9" s="95" t="s">
        <v>157</v>
      </c>
      <c r="M9" s="96">
        <v>0</v>
      </c>
      <c r="N9" s="230" t="s">
        <v>148</v>
      </c>
      <c r="O9" s="231" t="s">
        <v>148</v>
      </c>
      <c r="P9" s="232" t="s">
        <v>148</v>
      </c>
      <c r="Q9" s="231" t="s">
        <v>148</v>
      </c>
      <c r="R9" s="94">
        <v>36</v>
      </c>
      <c r="S9" s="96">
        <v>0</v>
      </c>
    </row>
    <row r="10" spans="1:161" x14ac:dyDescent="0.3">
      <c r="A10" s="91" t="s">
        <v>132</v>
      </c>
      <c r="B10" s="230" t="s">
        <v>148</v>
      </c>
      <c r="C10" s="231" t="s">
        <v>148</v>
      </c>
      <c r="D10" s="232" t="s">
        <v>148</v>
      </c>
      <c r="E10" s="231" t="s">
        <v>148</v>
      </c>
      <c r="F10" s="95">
        <v>0</v>
      </c>
      <c r="G10" s="96">
        <v>0</v>
      </c>
      <c r="H10" s="230" t="s">
        <v>148</v>
      </c>
      <c r="I10" s="231" t="s">
        <v>148</v>
      </c>
      <c r="J10" s="232" t="s">
        <v>148</v>
      </c>
      <c r="K10" s="231" t="s">
        <v>148</v>
      </c>
      <c r="L10" s="95">
        <v>0</v>
      </c>
      <c r="M10" s="96">
        <v>0</v>
      </c>
      <c r="N10" s="230" t="s">
        <v>148</v>
      </c>
      <c r="O10" s="231" t="s">
        <v>148</v>
      </c>
      <c r="P10" s="232" t="s">
        <v>148</v>
      </c>
      <c r="Q10" s="231" t="s">
        <v>148</v>
      </c>
      <c r="R10" s="94">
        <v>71.099999999999994</v>
      </c>
      <c r="S10" s="96">
        <v>0</v>
      </c>
    </row>
    <row r="11" spans="1:161" x14ac:dyDescent="0.3">
      <c r="A11" s="91" t="s">
        <v>133</v>
      </c>
      <c r="B11" s="230" t="s">
        <v>148</v>
      </c>
      <c r="C11" s="231" t="s">
        <v>148</v>
      </c>
      <c r="D11" s="232" t="s">
        <v>148</v>
      </c>
      <c r="E11" s="231" t="s">
        <v>148</v>
      </c>
      <c r="F11" s="95">
        <v>0</v>
      </c>
      <c r="G11" s="96">
        <v>0</v>
      </c>
      <c r="H11" s="230" t="s">
        <v>148</v>
      </c>
      <c r="I11" s="231" t="s">
        <v>148</v>
      </c>
      <c r="J11" s="232" t="s">
        <v>148</v>
      </c>
      <c r="K11" s="231" t="s">
        <v>148</v>
      </c>
      <c r="L11" s="95">
        <v>0</v>
      </c>
      <c r="M11" s="96">
        <v>0</v>
      </c>
      <c r="N11" s="230" t="s">
        <v>148</v>
      </c>
      <c r="O11" s="231" t="s">
        <v>148</v>
      </c>
      <c r="P11" s="232" t="s">
        <v>148</v>
      </c>
      <c r="Q11" s="231" t="s">
        <v>148</v>
      </c>
      <c r="R11" s="94">
        <v>60.9</v>
      </c>
      <c r="S11" s="96">
        <v>0</v>
      </c>
    </row>
    <row r="12" spans="1:161" x14ac:dyDescent="0.3">
      <c r="A12" s="91" t="s">
        <v>134</v>
      </c>
      <c r="B12" s="230" t="s">
        <v>148</v>
      </c>
      <c r="C12" s="231" t="s">
        <v>148</v>
      </c>
      <c r="D12" s="232" t="s">
        <v>148</v>
      </c>
      <c r="E12" s="231" t="s">
        <v>148</v>
      </c>
      <c r="F12" s="95">
        <v>0</v>
      </c>
      <c r="G12" s="96">
        <v>0</v>
      </c>
      <c r="H12" s="230" t="s">
        <v>148</v>
      </c>
      <c r="I12" s="231" t="s">
        <v>148</v>
      </c>
      <c r="J12" s="232" t="s">
        <v>148</v>
      </c>
      <c r="K12" s="231" t="s">
        <v>148</v>
      </c>
      <c r="L12" s="95">
        <v>0</v>
      </c>
      <c r="M12" s="96">
        <v>0</v>
      </c>
      <c r="N12" s="230" t="s">
        <v>148</v>
      </c>
      <c r="O12" s="231" t="s">
        <v>148</v>
      </c>
      <c r="P12" s="232" t="s">
        <v>148</v>
      </c>
      <c r="Q12" s="231" t="s">
        <v>148</v>
      </c>
      <c r="R12" s="94">
        <v>36</v>
      </c>
      <c r="S12" s="96">
        <v>0</v>
      </c>
    </row>
    <row r="13" spans="1:161" x14ac:dyDescent="0.3">
      <c r="A13" s="91" t="s">
        <v>136</v>
      </c>
      <c r="B13" s="230" t="s">
        <v>148</v>
      </c>
      <c r="C13" s="231" t="s">
        <v>148</v>
      </c>
      <c r="D13" s="232" t="s">
        <v>148</v>
      </c>
      <c r="E13" s="231" t="s">
        <v>148</v>
      </c>
      <c r="F13" s="95">
        <v>0</v>
      </c>
      <c r="G13" s="96">
        <v>0</v>
      </c>
      <c r="H13" s="230" t="s">
        <v>148</v>
      </c>
      <c r="I13" s="231" t="s">
        <v>148</v>
      </c>
      <c r="J13" s="232" t="s">
        <v>148</v>
      </c>
      <c r="K13" s="231" t="s">
        <v>148</v>
      </c>
      <c r="L13" s="95">
        <v>0</v>
      </c>
      <c r="M13" s="96">
        <v>0</v>
      </c>
      <c r="N13" s="230" t="s">
        <v>148</v>
      </c>
      <c r="O13" s="231" t="s">
        <v>148</v>
      </c>
      <c r="P13" s="232" t="s">
        <v>148</v>
      </c>
      <c r="Q13" s="231" t="s">
        <v>148</v>
      </c>
      <c r="R13" s="94">
        <v>70.900000000000006</v>
      </c>
      <c r="S13" s="96">
        <v>0</v>
      </c>
    </row>
    <row r="14" spans="1:161" x14ac:dyDescent="0.3">
      <c r="A14" s="91" t="s">
        <v>137</v>
      </c>
      <c r="B14" s="230" t="s">
        <v>148</v>
      </c>
      <c r="C14" s="231" t="s">
        <v>148</v>
      </c>
      <c r="D14" s="232" t="s">
        <v>148</v>
      </c>
      <c r="E14" s="231" t="s">
        <v>148</v>
      </c>
      <c r="F14" s="95">
        <v>0</v>
      </c>
      <c r="G14" s="96">
        <v>0</v>
      </c>
      <c r="H14" s="230" t="s">
        <v>148</v>
      </c>
      <c r="I14" s="231" t="s">
        <v>148</v>
      </c>
      <c r="J14" s="232" t="s">
        <v>148</v>
      </c>
      <c r="K14" s="231" t="s">
        <v>148</v>
      </c>
      <c r="L14" s="95">
        <v>0</v>
      </c>
      <c r="M14" s="96">
        <v>0</v>
      </c>
      <c r="N14" s="230" t="s">
        <v>148</v>
      </c>
      <c r="O14" s="231" t="s">
        <v>148</v>
      </c>
      <c r="P14" s="232" t="s">
        <v>148</v>
      </c>
      <c r="Q14" s="231" t="s">
        <v>148</v>
      </c>
      <c r="R14" s="94">
        <v>67.8</v>
      </c>
      <c r="S14" s="96">
        <v>0</v>
      </c>
    </row>
    <row r="15" spans="1:161" x14ac:dyDescent="0.3">
      <c r="A15" s="91" t="s">
        <v>138</v>
      </c>
      <c r="B15" s="230" t="s">
        <v>148</v>
      </c>
      <c r="C15" s="231" t="s">
        <v>148</v>
      </c>
      <c r="D15" s="232" t="s">
        <v>148</v>
      </c>
      <c r="E15" s="231" t="s">
        <v>148</v>
      </c>
      <c r="F15" s="95">
        <v>0</v>
      </c>
      <c r="G15" s="96">
        <v>0</v>
      </c>
      <c r="H15" s="230" t="s">
        <v>148</v>
      </c>
      <c r="I15" s="231" t="s">
        <v>148</v>
      </c>
      <c r="J15" s="232" t="s">
        <v>148</v>
      </c>
      <c r="K15" s="231" t="s">
        <v>148</v>
      </c>
      <c r="L15" s="95">
        <v>0</v>
      </c>
      <c r="M15" s="96">
        <v>0</v>
      </c>
      <c r="N15" s="230" t="s">
        <v>148</v>
      </c>
      <c r="O15" s="231" t="s">
        <v>148</v>
      </c>
      <c r="P15" s="232" t="s">
        <v>148</v>
      </c>
      <c r="Q15" s="231" t="s">
        <v>148</v>
      </c>
      <c r="R15" s="94">
        <v>61.2</v>
      </c>
      <c r="S15" s="96">
        <v>0</v>
      </c>
    </row>
    <row r="16" spans="1:161" x14ac:dyDescent="0.3">
      <c r="A16" s="91" t="s">
        <v>17</v>
      </c>
      <c r="B16" s="230"/>
      <c r="C16" s="231"/>
      <c r="D16" s="232"/>
      <c r="E16" s="231"/>
      <c r="F16" s="95"/>
      <c r="G16" s="96"/>
      <c r="H16" s="230"/>
      <c r="I16" s="231"/>
      <c r="J16" s="232"/>
      <c r="K16" s="231"/>
      <c r="L16" s="95"/>
      <c r="M16" s="96"/>
      <c r="N16" s="230"/>
      <c r="O16" s="231"/>
      <c r="P16" s="232"/>
      <c r="Q16" s="231"/>
      <c r="R16" s="94"/>
      <c r="S16" s="96"/>
    </row>
    <row r="17" spans="1:161" ht="28.8" x14ac:dyDescent="0.3">
      <c r="A17" s="97" t="s">
        <v>85</v>
      </c>
      <c r="B17" s="230" t="s">
        <v>148</v>
      </c>
      <c r="C17" s="231" t="s">
        <v>148</v>
      </c>
      <c r="D17" s="232" t="s">
        <v>148</v>
      </c>
      <c r="E17" s="231" t="s">
        <v>148</v>
      </c>
      <c r="F17" s="95">
        <f>SUM(F7:F16)</f>
        <v>108</v>
      </c>
      <c r="G17" s="96">
        <f>SUM(G7:G16)</f>
        <v>0</v>
      </c>
      <c r="H17" s="230" t="s">
        <v>148</v>
      </c>
      <c r="I17" s="231" t="s">
        <v>148</v>
      </c>
      <c r="J17" s="232" t="s">
        <v>148</v>
      </c>
      <c r="K17" s="231" t="s">
        <v>148</v>
      </c>
      <c r="L17" s="95">
        <f>SUM(L7:L16)</f>
        <v>24.5</v>
      </c>
      <c r="M17" s="96">
        <v>0</v>
      </c>
      <c r="N17" s="230" t="s">
        <v>148</v>
      </c>
      <c r="O17" s="231" t="s">
        <v>148</v>
      </c>
      <c r="P17" s="232" t="s">
        <v>148</v>
      </c>
      <c r="Q17" s="231" t="s">
        <v>148</v>
      </c>
      <c r="R17" s="95">
        <f>SUM(R7:R16)</f>
        <v>520.79999999999995</v>
      </c>
      <c r="S17" s="96">
        <v>0</v>
      </c>
    </row>
    <row r="18" spans="1:161" s="3" customFormat="1" x14ac:dyDescent="0.3">
      <c r="A18" s="86" t="s">
        <v>19</v>
      </c>
      <c r="B18" s="86"/>
      <c r="C18" s="87"/>
      <c r="D18" s="87"/>
      <c r="E18" s="87"/>
      <c r="F18" s="87"/>
      <c r="G18" s="88"/>
      <c r="H18" s="86"/>
      <c r="I18" s="87"/>
      <c r="J18" s="87"/>
      <c r="K18" s="87"/>
      <c r="L18" s="87"/>
      <c r="M18" s="88"/>
      <c r="N18" s="86"/>
      <c r="O18" s="87"/>
      <c r="P18" s="87"/>
      <c r="Q18" s="87"/>
      <c r="R18" s="87"/>
      <c r="S18" s="8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row>
    <row r="19" spans="1:161" x14ac:dyDescent="0.3">
      <c r="A19" s="91" t="s">
        <v>20</v>
      </c>
      <c r="B19" s="233" t="s">
        <v>148</v>
      </c>
      <c r="C19" s="231" t="s">
        <v>148</v>
      </c>
      <c r="D19" s="232" t="s">
        <v>148</v>
      </c>
      <c r="E19" s="231" t="s">
        <v>148</v>
      </c>
      <c r="F19" s="234" t="s">
        <v>148</v>
      </c>
      <c r="G19" s="235" t="s">
        <v>148</v>
      </c>
      <c r="H19" s="233" t="s">
        <v>148</v>
      </c>
      <c r="I19" s="231" t="s">
        <v>148</v>
      </c>
      <c r="J19" s="232" t="s">
        <v>148</v>
      </c>
      <c r="K19" s="231" t="s">
        <v>148</v>
      </c>
      <c r="L19" s="234" t="s">
        <v>148</v>
      </c>
      <c r="M19" s="235" t="s">
        <v>148</v>
      </c>
      <c r="N19" s="233" t="s">
        <v>148</v>
      </c>
      <c r="O19" s="231" t="s">
        <v>148</v>
      </c>
      <c r="P19" s="232" t="s">
        <v>148</v>
      </c>
      <c r="Q19" s="231" t="s">
        <v>148</v>
      </c>
      <c r="R19" s="234" t="s">
        <v>148</v>
      </c>
      <c r="S19" s="235" t="s">
        <v>148</v>
      </c>
    </row>
    <row r="20" spans="1:161" x14ac:dyDescent="0.3">
      <c r="A20" s="91" t="s">
        <v>21</v>
      </c>
      <c r="B20" s="233" t="s">
        <v>148</v>
      </c>
      <c r="C20" s="231" t="s">
        <v>148</v>
      </c>
      <c r="D20" s="232" t="s">
        <v>148</v>
      </c>
      <c r="E20" s="231" t="s">
        <v>148</v>
      </c>
      <c r="F20" s="234" t="s">
        <v>148</v>
      </c>
      <c r="G20" s="235" t="s">
        <v>148</v>
      </c>
      <c r="H20" s="233" t="s">
        <v>148</v>
      </c>
      <c r="I20" s="231" t="s">
        <v>148</v>
      </c>
      <c r="J20" s="232" t="s">
        <v>148</v>
      </c>
      <c r="K20" s="231" t="s">
        <v>148</v>
      </c>
      <c r="L20" s="234" t="s">
        <v>148</v>
      </c>
      <c r="M20" s="235" t="s">
        <v>148</v>
      </c>
      <c r="N20" s="233" t="s">
        <v>148</v>
      </c>
      <c r="O20" s="231" t="s">
        <v>148</v>
      </c>
      <c r="P20" s="232" t="s">
        <v>148</v>
      </c>
      <c r="Q20" s="231" t="s">
        <v>148</v>
      </c>
      <c r="R20" s="234" t="s">
        <v>148</v>
      </c>
      <c r="S20" s="235" t="s">
        <v>148</v>
      </c>
    </row>
    <row r="21" spans="1:161" x14ac:dyDescent="0.3">
      <c r="A21" s="91" t="s">
        <v>22</v>
      </c>
      <c r="B21" s="233" t="s">
        <v>148</v>
      </c>
      <c r="C21" s="231" t="s">
        <v>148</v>
      </c>
      <c r="D21" s="232" t="s">
        <v>148</v>
      </c>
      <c r="E21" s="231" t="s">
        <v>148</v>
      </c>
      <c r="F21" s="234" t="s">
        <v>148</v>
      </c>
      <c r="G21" s="235" t="s">
        <v>148</v>
      </c>
      <c r="H21" s="233" t="s">
        <v>148</v>
      </c>
      <c r="I21" s="231" t="s">
        <v>148</v>
      </c>
      <c r="J21" s="232" t="s">
        <v>148</v>
      </c>
      <c r="K21" s="231" t="s">
        <v>148</v>
      </c>
      <c r="L21" s="234" t="s">
        <v>148</v>
      </c>
      <c r="M21" s="235" t="s">
        <v>148</v>
      </c>
      <c r="N21" s="233" t="s">
        <v>148</v>
      </c>
      <c r="O21" s="231" t="s">
        <v>148</v>
      </c>
      <c r="P21" s="232" t="s">
        <v>148</v>
      </c>
      <c r="Q21" s="231" t="s">
        <v>148</v>
      </c>
      <c r="R21" s="234" t="s">
        <v>148</v>
      </c>
      <c r="S21" s="235" t="s">
        <v>148</v>
      </c>
    </row>
    <row r="22" spans="1:161" x14ac:dyDescent="0.3">
      <c r="A22" s="91" t="s">
        <v>23</v>
      </c>
      <c r="B22" s="233"/>
      <c r="C22" s="231"/>
      <c r="D22" s="232"/>
      <c r="E22" s="231"/>
      <c r="F22" s="234"/>
      <c r="G22" s="235"/>
      <c r="H22" s="233"/>
      <c r="I22" s="231"/>
      <c r="J22" s="232"/>
      <c r="K22" s="231"/>
      <c r="L22" s="234"/>
      <c r="M22" s="235"/>
      <c r="N22" s="233"/>
      <c r="O22" s="231"/>
      <c r="P22" s="232"/>
      <c r="Q22" s="231"/>
      <c r="R22" s="234"/>
      <c r="S22" s="235"/>
    </row>
    <row r="23" spans="1:161" ht="29.4" thickBot="1" x14ac:dyDescent="0.35">
      <c r="A23" s="109" t="s">
        <v>85</v>
      </c>
      <c r="B23" s="236" t="s">
        <v>148</v>
      </c>
      <c r="C23" s="237" t="s">
        <v>148</v>
      </c>
      <c r="D23" s="238" t="s">
        <v>148</v>
      </c>
      <c r="E23" s="237" t="s">
        <v>148</v>
      </c>
      <c r="F23" s="239" t="s">
        <v>148</v>
      </c>
      <c r="G23" s="240" t="s">
        <v>148</v>
      </c>
      <c r="H23" s="236" t="s">
        <v>148</v>
      </c>
      <c r="I23" s="237" t="s">
        <v>148</v>
      </c>
      <c r="J23" s="238" t="s">
        <v>148</v>
      </c>
      <c r="K23" s="237" t="s">
        <v>148</v>
      </c>
      <c r="L23" s="239" t="s">
        <v>148</v>
      </c>
      <c r="M23" s="240" t="s">
        <v>148</v>
      </c>
      <c r="N23" s="236" t="s">
        <v>148</v>
      </c>
      <c r="O23" s="237" t="s">
        <v>148</v>
      </c>
      <c r="P23" s="238" t="s">
        <v>148</v>
      </c>
      <c r="Q23" s="237" t="s">
        <v>148</v>
      </c>
      <c r="R23" s="239" t="s">
        <v>148</v>
      </c>
      <c r="S23" s="240" t="s">
        <v>148</v>
      </c>
    </row>
    <row r="24" spans="1:161" x14ac:dyDescent="0.3">
      <c r="A24" s="353" t="s">
        <v>62</v>
      </c>
      <c r="B24" s="354"/>
      <c r="C24" s="354"/>
      <c r="D24" s="354"/>
      <c r="E24" s="354"/>
      <c r="F24" s="354"/>
      <c r="G24" s="354"/>
      <c r="H24" s="354"/>
      <c r="I24" s="354"/>
      <c r="J24" s="354"/>
      <c r="K24" s="354"/>
      <c r="L24" s="354"/>
      <c r="M24" s="374"/>
      <c r="N24" s="86"/>
      <c r="O24" s="87"/>
      <c r="P24" s="87"/>
      <c r="Q24" s="87"/>
      <c r="R24" s="87"/>
      <c r="S24" s="88"/>
    </row>
    <row r="25" spans="1:161" x14ac:dyDescent="0.3">
      <c r="A25" s="64" t="s">
        <v>68</v>
      </c>
      <c r="B25" s="233" t="s">
        <v>148</v>
      </c>
      <c r="C25" s="231" t="s">
        <v>148</v>
      </c>
      <c r="D25" s="232" t="s">
        <v>148</v>
      </c>
      <c r="E25" s="231" t="s">
        <v>148</v>
      </c>
      <c r="F25" s="234" t="s">
        <v>148</v>
      </c>
      <c r="G25" s="235" t="s">
        <v>148</v>
      </c>
      <c r="H25" s="233" t="s">
        <v>148</v>
      </c>
      <c r="I25" s="231" t="s">
        <v>148</v>
      </c>
      <c r="J25" s="232" t="s">
        <v>148</v>
      </c>
      <c r="K25" s="231" t="s">
        <v>148</v>
      </c>
      <c r="L25" s="234" t="s">
        <v>148</v>
      </c>
      <c r="M25" s="235" t="s">
        <v>148</v>
      </c>
      <c r="N25" s="233" t="s">
        <v>148</v>
      </c>
      <c r="O25" s="231" t="s">
        <v>148</v>
      </c>
      <c r="P25" s="232" t="s">
        <v>148</v>
      </c>
      <c r="Q25" s="231" t="s">
        <v>148</v>
      </c>
      <c r="R25" s="234" t="s">
        <v>148</v>
      </c>
      <c r="S25" s="235" t="s">
        <v>148</v>
      </c>
    </row>
    <row r="26" spans="1:161" ht="15" thickBot="1" x14ac:dyDescent="0.35">
      <c r="A26" s="65"/>
      <c r="B26" s="66"/>
      <c r="C26" s="67"/>
      <c r="D26" s="68"/>
      <c r="E26" s="67"/>
      <c r="F26" s="69"/>
      <c r="G26" s="70"/>
      <c r="H26" s="66"/>
      <c r="I26" s="67"/>
      <c r="J26" s="68"/>
      <c r="K26" s="67"/>
      <c r="L26" s="69"/>
      <c r="M26" s="71"/>
      <c r="N26" s="66"/>
      <c r="O26" s="67"/>
      <c r="P26" s="68"/>
      <c r="Q26" s="67"/>
      <c r="R26" s="69"/>
      <c r="S26" s="71"/>
    </row>
    <row r="27" spans="1:161" x14ac:dyDescent="0.3">
      <c r="A27" s="393" t="s">
        <v>24</v>
      </c>
      <c r="B27" s="394"/>
      <c r="C27" s="394"/>
      <c r="D27" s="394"/>
      <c r="E27" s="394"/>
      <c r="F27" s="394"/>
      <c r="G27" s="394"/>
      <c r="H27" s="394"/>
      <c r="I27" s="394"/>
      <c r="J27" s="394"/>
      <c r="K27" s="394"/>
      <c r="L27" s="394"/>
      <c r="M27" s="395"/>
      <c r="N27" s="86"/>
      <c r="O27" s="87"/>
      <c r="P27" s="87"/>
      <c r="Q27" s="87"/>
      <c r="R27" s="87"/>
      <c r="S27" s="88"/>
    </row>
    <row r="28" spans="1:161" ht="28.8" x14ac:dyDescent="0.3">
      <c r="A28" s="100" t="s">
        <v>54</v>
      </c>
      <c r="B28" s="233" t="s">
        <v>148</v>
      </c>
      <c r="C28" s="231" t="s">
        <v>148</v>
      </c>
      <c r="D28" s="232" t="s">
        <v>148</v>
      </c>
      <c r="E28" s="231" t="s">
        <v>148</v>
      </c>
      <c r="F28" s="234" t="s">
        <v>148</v>
      </c>
      <c r="G28" s="235" t="s">
        <v>148</v>
      </c>
      <c r="H28" s="233" t="s">
        <v>148</v>
      </c>
      <c r="I28" s="231" t="s">
        <v>148</v>
      </c>
      <c r="J28" s="232" t="s">
        <v>148</v>
      </c>
      <c r="K28" s="231" t="s">
        <v>148</v>
      </c>
      <c r="L28" s="234" t="s">
        <v>148</v>
      </c>
      <c r="M28" s="235" t="s">
        <v>148</v>
      </c>
      <c r="N28" s="233" t="s">
        <v>148</v>
      </c>
      <c r="O28" s="231" t="s">
        <v>148</v>
      </c>
      <c r="P28" s="232" t="s">
        <v>148</v>
      </c>
      <c r="Q28" s="231" t="s">
        <v>148</v>
      </c>
      <c r="R28" s="234" t="s">
        <v>148</v>
      </c>
      <c r="S28" s="235" t="s">
        <v>148</v>
      </c>
    </row>
    <row r="29" spans="1:161" ht="28.8" x14ac:dyDescent="0.3">
      <c r="A29" s="100" t="s">
        <v>55</v>
      </c>
      <c r="B29" s="233" t="s">
        <v>148</v>
      </c>
      <c r="C29" s="231" t="s">
        <v>148</v>
      </c>
      <c r="D29" s="232" t="s">
        <v>148</v>
      </c>
      <c r="E29" s="231" t="s">
        <v>148</v>
      </c>
      <c r="F29" s="234" t="s">
        <v>148</v>
      </c>
      <c r="G29" s="235" t="s">
        <v>148</v>
      </c>
      <c r="H29" s="233" t="s">
        <v>148</v>
      </c>
      <c r="I29" s="231" t="s">
        <v>148</v>
      </c>
      <c r="J29" s="232" t="s">
        <v>148</v>
      </c>
      <c r="K29" s="231" t="s">
        <v>148</v>
      </c>
      <c r="L29" s="234" t="s">
        <v>148</v>
      </c>
      <c r="M29" s="235" t="s">
        <v>148</v>
      </c>
      <c r="N29" s="233" t="s">
        <v>148</v>
      </c>
      <c r="O29" s="231" t="s">
        <v>148</v>
      </c>
      <c r="P29" s="232" t="s">
        <v>148</v>
      </c>
      <c r="Q29" s="231" t="s">
        <v>148</v>
      </c>
      <c r="R29" s="234" t="s">
        <v>148</v>
      </c>
      <c r="S29" s="235" t="s">
        <v>148</v>
      </c>
    </row>
    <row r="30" spans="1:161" ht="28.8" x14ac:dyDescent="0.3">
      <c r="A30" s="109" t="s">
        <v>59</v>
      </c>
      <c r="B30" s="233" t="s">
        <v>148</v>
      </c>
      <c r="C30" s="231" t="s">
        <v>148</v>
      </c>
      <c r="D30" s="232" t="s">
        <v>148</v>
      </c>
      <c r="E30" s="231" t="s">
        <v>148</v>
      </c>
      <c r="F30" s="234" t="s">
        <v>148</v>
      </c>
      <c r="G30" s="235" t="s">
        <v>148</v>
      </c>
      <c r="H30" s="233" t="s">
        <v>148</v>
      </c>
      <c r="I30" s="231" t="s">
        <v>148</v>
      </c>
      <c r="J30" s="232" t="s">
        <v>148</v>
      </c>
      <c r="K30" s="231" t="s">
        <v>148</v>
      </c>
      <c r="L30" s="234" t="s">
        <v>148</v>
      </c>
      <c r="M30" s="235" t="s">
        <v>148</v>
      </c>
      <c r="N30" s="233" t="s">
        <v>148</v>
      </c>
      <c r="O30" s="231" t="s">
        <v>148</v>
      </c>
      <c r="P30" s="232" t="s">
        <v>148</v>
      </c>
      <c r="Q30" s="231" t="s">
        <v>148</v>
      </c>
      <c r="R30" s="234" t="s">
        <v>148</v>
      </c>
      <c r="S30" s="235" t="s">
        <v>148</v>
      </c>
    </row>
    <row r="31" spans="1:161" x14ac:dyDescent="0.3">
      <c r="A31" s="101" t="s">
        <v>27</v>
      </c>
      <c r="B31" s="102"/>
      <c r="C31" s="103"/>
      <c r="D31" s="104"/>
      <c r="E31" s="105"/>
      <c r="F31" s="106"/>
      <c r="G31" s="107"/>
      <c r="H31" s="102"/>
      <c r="I31" s="103"/>
      <c r="J31" s="104"/>
      <c r="K31" s="105"/>
      <c r="L31" s="106"/>
      <c r="M31" s="107"/>
      <c r="N31" s="102"/>
      <c r="O31" s="103"/>
      <c r="P31" s="104"/>
      <c r="Q31" s="105"/>
      <c r="R31" s="106"/>
      <c r="S31" s="107"/>
    </row>
    <row r="32" spans="1:161" x14ac:dyDescent="0.3">
      <c r="A32" s="91" t="s">
        <v>130</v>
      </c>
      <c r="B32" s="230" t="s">
        <v>148</v>
      </c>
      <c r="C32" s="231" t="s">
        <v>148</v>
      </c>
      <c r="D32" s="232" t="s">
        <v>148</v>
      </c>
      <c r="E32" s="231" t="s">
        <v>148</v>
      </c>
      <c r="F32" s="232" t="s">
        <v>148</v>
      </c>
      <c r="G32" s="311" t="s">
        <v>157</v>
      </c>
      <c r="H32" s="230" t="s">
        <v>148</v>
      </c>
      <c r="I32" s="231" t="s">
        <v>148</v>
      </c>
      <c r="J32" s="232" t="s">
        <v>148</v>
      </c>
      <c r="K32" s="231" t="s">
        <v>148</v>
      </c>
      <c r="L32" s="234" t="s">
        <v>148</v>
      </c>
      <c r="M32" s="235" t="s">
        <v>148</v>
      </c>
      <c r="N32" s="230" t="s">
        <v>148</v>
      </c>
      <c r="O32" s="231" t="s">
        <v>148</v>
      </c>
      <c r="P32" s="232" t="s">
        <v>148</v>
      </c>
      <c r="Q32" s="231" t="s">
        <v>148</v>
      </c>
      <c r="R32" s="232" t="s">
        <v>148</v>
      </c>
      <c r="S32" s="311" t="s">
        <v>157</v>
      </c>
    </row>
    <row r="33" spans="1:19" x14ac:dyDescent="0.3">
      <c r="A33" s="91" t="s">
        <v>131</v>
      </c>
      <c r="B33" s="230" t="s">
        <v>148</v>
      </c>
      <c r="C33" s="231" t="s">
        <v>148</v>
      </c>
      <c r="D33" s="232" t="s">
        <v>148</v>
      </c>
      <c r="E33" s="231" t="s">
        <v>148</v>
      </c>
      <c r="F33" s="232" t="s">
        <v>148</v>
      </c>
      <c r="G33" s="311" t="s">
        <v>157</v>
      </c>
      <c r="H33" s="230" t="s">
        <v>148</v>
      </c>
      <c r="I33" s="231" t="s">
        <v>148</v>
      </c>
      <c r="J33" s="232" t="s">
        <v>148</v>
      </c>
      <c r="K33" s="231" t="s">
        <v>148</v>
      </c>
      <c r="L33" s="234" t="s">
        <v>148</v>
      </c>
      <c r="M33" s="235" t="s">
        <v>148</v>
      </c>
      <c r="N33" s="230" t="s">
        <v>148</v>
      </c>
      <c r="O33" s="231" t="s">
        <v>148</v>
      </c>
      <c r="P33" s="232" t="s">
        <v>148</v>
      </c>
      <c r="Q33" s="231" t="s">
        <v>148</v>
      </c>
      <c r="R33" s="232" t="s">
        <v>148</v>
      </c>
      <c r="S33" s="311" t="s">
        <v>157</v>
      </c>
    </row>
    <row r="34" spans="1:19" x14ac:dyDescent="0.3">
      <c r="A34" s="91" t="s">
        <v>135</v>
      </c>
      <c r="B34" s="230" t="s">
        <v>148</v>
      </c>
      <c r="C34" s="231" t="s">
        <v>148</v>
      </c>
      <c r="D34" s="232" t="s">
        <v>148</v>
      </c>
      <c r="E34" s="231" t="s">
        <v>148</v>
      </c>
      <c r="F34" s="232" t="s">
        <v>148</v>
      </c>
      <c r="G34" s="235" t="s">
        <v>148</v>
      </c>
      <c r="H34" s="230" t="s">
        <v>148</v>
      </c>
      <c r="I34" s="231" t="s">
        <v>148</v>
      </c>
      <c r="J34" s="232" t="s">
        <v>148</v>
      </c>
      <c r="K34" s="231" t="s">
        <v>148</v>
      </c>
      <c r="L34" s="234" t="s">
        <v>148</v>
      </c>
      <c r="M34" s="235" t="s">
        <v>148</v>
      </c>
      <c r="N34" s="230" t="s">
        <v>148</v>
      </c>
      <c r="O34" s="231" t="s">
        <v>148</v>
      </c>
      <c r="P34" s="232" t="s">
        <v>148</v>
      </c>
      <c r="Q34" s="231" t="s">
        <v>148</v>
      </c>
      <c r="R34" s="232" t="s">
        <v>148</v>
      </c>
      <c r="S34" s="311" t="s">
        <v>157</v>
      </c>
    </row>
    <row r="35" spans="1:19" x14ac:dyDescent="0.3">
      <c r="A35" s="91" t="s">
        <v>139</v>
      </c>
      <c r="B35" s="230" t="s">
        <v>148</v>
      </c>
      <c r="C35" s="231" t="s">
        <v>148</v>
      </c>
      <c r="D35" s="232" t="s">
        <v>148</v>
      </c>
      <c r="E35" s="231" t="s">
        <v>148</v>
      </c>
      <c r="F35" s="232" t="s">
        <v>148</v>
      </c>
      <c r="G35" s="235" t="s">
        <v>148</v>
      </c>
      <c r="H35" s="230" t="s">
        <v>148</v>
      </c>
      <c r="I35" s="231" t="s">
        <v>148</v>
      </c>
      <c r="J35" s="232" t="s">
        <v>148</v>
      </c>
      <c r="K35" s="231" t="s">
        <v>148</v>
      </c>
      <c r="L35" s="234" t="s">
        <v>148</v>
      </c>
      <c r="M35" s="235" t="s">
        <v>148</v>
      </c>
      <c r="N35" s="230" t="s">
        <v>148</v>
      </c>
      <c r="O35" s="231" t="s">
        <v>148</v>
      </c>
      <c r="P35" s="232" t="s">
        <v>148</v>
      </c>
      <c r="Q35" s="231" t="s">
        <v>148</v>
      </c>
      <c r="R35" s="232" t="s">
        <v>148</v>
      </c>
      <c r="S35" s="311" t="s">
        <v>157</v>
      </c>
    </row>
    <row r="36" spans="1:19" x14ac:dyDescent="0.3">
      <c r="A36" s="91" t="s">
        <v>140</v>
      </c>
      <c r="B36" s="230" t="s">
        <v>148</v>
      </c>
      <c r="C36" s="231" t="s">
        <v>148</v>
      </c>
      <c r="D36" s="232" t="s">
        <v>148</v>
      </c>
      <c r="E36" s="231" t="s">
        <v>148</v>
      </c>
      <c r="F36" s="232" t="s">
        <v>148</v>
      </c>
      <c r="G36" s="235" t="s">
        <v>148</v>
      </c>
      <c r="H36" s="230" t="s">
        <v>148</v>
      </c>
      <c r="I36" s="231" t="s">
        <v>148</v>
      </c>
      <c r="J36" s="232" t="s">
        <v>148</v>
      </c>
      <c r="K36" s="231" t="s">
        <v>148</v>
      </c>
      <c r="L36" s="234" t="s">
        <v>148</v>
      </c>
      <c r="M36" s="235" t="s">
        <v>148</v>
      </c>
      <c r="N36" s="230" t="s">
        <v>148</v>
      </c>
      <c r="O36" s="231" t="s">
        <v>148</v>
      </c>
      <c r="P36" s="232" t="s">
        <v>148</v>
      </c>
      <c r="Q36" s="231" t="s">
        <v>148</v>
      </c>
      <c r="R36" s="232" t="s">
        <v>148</v>
      </c>
      <c r="S36" s="311" t="s">
        <v>157</v>
      </c>
    </row>
    <row r="37" spans="1:19" x14ac:dyDescent="0.3">
      <c r="A37" s="97" t="s">
        <v>56</v>
      </c>
      <c r="B37" s="233" t="s">
        <v>148</v>
      </c>
      <c r="C37" s="231" t="s">
        <v>148</v>
      </c>
      <c r="D37" s="232" t="s">
        <v>148</v>
      </c>
      <c r="E37" s="241" t="s">
        <v>148</v>
      </c>
      <c r="F37" s="232" t="s">
        <v>148</v>
      </c>
      <c r="G37" s="235" t="s">
        <v>148</v>
      </c>
      <c r="H37" s="233" t="s">
        <v>148</v>
      </c>
      <c r="I37" s="231" t="s">
        <v>148</v>
      </c>
      <c r="J37" s="232" t="s">
        <v>148</v>
      </c>
      <c r="K37" s="241" t="s">
        <v>148</v>
      </c>
      <c r="L37" s="234" t="s">
        <v>148</v>
      </c>
      <c r="M37" s="235" t="s">
        <v>148</v>
      </c>
      <c r="N37" s="233" t="s">
        <v>148</v>
      </c>
      <c r="O37" s="231" t="s">
        <v>148</v>
      </c>
      <c r="P37" s="232" t="s">
        <v>148</v>
      </c>
      <c r="Q37" s="241" t="s">
        <v>148</v>
      </c>
      <c r="R37" s="232" t="s">
        <v>148</v>
      </c>
      <c r="S37" s="324">
        <f>SUM(S32:S36)</f>
        <v>0</v>
      </c>
    </row>
    <row r="38" spans="1:19" ht="15" thickBot="1" x14ac:dyDescent="0.35">
      <c r="A38" s="415" t="s">
        <v>99</v>
      </c>
      <c r="B38" s="416"/>
      <c r="C38" s="416"/>
      <c r="D38" s="416"/>
      <c r="E38" s="416"/>
      <c r="F38" s="416"/>
      <c r="G38" s="416"/>
      <c r="H38" s="416"/>
      <c r="I38" s="416"/>
      <c r="J38" s="416"/>
      <c r="K38" s="416"/>
      <c r="L38" s="416"/>
      <c r="M38" s="416"/>
      <c r="N38" s="416"/>
      <c r="O38" s="416"/>
      <c r="P38" s="416"/>
      <c r="Q38" s="416"/>
      <c r="R38" s="416"/>
      <c r="S38" s="416"/>
    </row>
    <row r="39" spans="1:19" x14ac:dyDescent="0.3">
      <c r="A39" s="74" t="s">
        <v>83</v>
      </c>
      <c r="B39" s="390" t="s">
        <v>126</v>
      </c>
      <c r="C39" s="391"/>
      <c r="D39" s="391"/>
      <c r="E39" s="391"/>
      <c r="F39" s="391"/>
      <c r="G39" s="392"/>
      <c r="H39" s="390" t="s">
        <v>141</v>
      </c>
      <c r="I39" s="391"/>
      <c r="J39" s="391"/>
      <c r="K39" s="391"/>
      <c r="L39" s="391"/>
      <c r="M39" s="392"/>
      <c r="N39" s="390" t="s">
        <v>142</v>
      </c>
      <c r="O39" s="391"/>
      <c r="P39" s="391"/>
      <c r="Q39" s="391"/>
      <c r="R39" s="391"/>
      <c r="S39" s="392"/>
    </row>
    <row r="40" spans="1:19" x14ac:dyDescent="0.3">
      <c r="A40" s="75"/>
      <c r="B40" s="387" t="s">
        <v>64</v>
      </c>
      <c r="C40" s="388"/>
      <c r="D40" s="388" t="s">
        <v>5</v>
      </c>
      <c r="E40" s="388"/>
      <c r="F40" s="388" t="s">
        <v>75</v>
      </c>
      <c r="G40" s="389"/>
      <c r="H40" s="387" t="s">
        <v>64</v>
      </c>
      <c r="I40" s="388"/>
      <c r="J40" s="388" t="s">
        <v>5</v>
      </c>
      <c r="K40" s="388"/>
      <c r="L40" s="388" t="s">
        <v>75</v>
      </c>
      <c r="M40" s="389"/>
      <c r="N40" s="387" t="s">
        <v>64</v>
      </c>
      <c r="O40" s="388"/>
      <c r="P40" s="388" t="s">
        <v>5</v>
      </c>
      <c r="Q40" s="388"/>
      <c r="R40" s="388" t="s">
        <v>75</v>
      </c>
      <c r="S40" s="389"/>
    </row>
    <row r="41" spans="1:19" x14ac:dyDescent="0.3">
      <c r="A41" s="77" t="s">
        <v>84</v>
      </c>
      <c r="B41" s="78" t="s">
        <v>13</v>
      </c>
      <c r="C41" s="79" t="s">
        <v>3</v>
      </c>
      <c r="D41" s="80" t="s">
        <v>13</v>
      </c>
      <c r="E41" s="81" t="s">
        <v>3</v>
      </c>
      <c r="F41" s="82" t="s">
        <v>13</v>
      </c>
      <c r="G41" s="83" t="s">
        <v>3</v>
      </c>
      <c r="H41" s="78" t="s">
        <v>13</v>
      </c>
      <c r="I41" s="84" t="s">
        <v>3</v>
      </c>
      <c r="J41" s="85" t="s">
        <v>13</v>
      </c>
      <c r="K41" s="81" t="s">
        <v>3</v>
      </c>
      <c r="L41" s="82" t="s">
        <v>13</v>
      </c>
      <c r="M41" s="83" t="s">
        <v>3</v>
      </c>
      <c r="N41" s="78" t="s">
        <v>13</v>
      </c>
      <c r="O41" s="84" t="s">
        <v>3</v>
      </c>
      <c r="P41" s="85" t="s">
        <v>13</v>
      </c>
      <c r="Q41" s="81" t="s">
        <v>3</v>
      </c>
      <c r="R41" s="82" t="s">
        <v>13</v>
      </c>
      <c r="S41" s="83" t="s">
        <v>3</v>
      </c>
    </row>
    <row r="42" spans="1:19" x14ac:dyDescent="0.3">
      <c r="A42" s="86" t="s">
        <v>14</v>
      </c>
      <c r="B42" s="86"/>
      <c r="C42" s="87"/>
      <c r="D42" s="87"/>
      <c r="E42" s="87"/>
      <c r="F42" s="87"/>
      <c r="G42" s="88"/>
      <c r="H42" s="86"/>
      <c r="I42" s="87"/>
      <c r="J42" s="87"/>
      <c r="K42" s="87"/>
      <c r="L42" s="87"/>
      <c r="M42" s="88"/>
      <c r="N42" s="86"/>
      <c r="O42" s="87"/>
      <c r="P42" s="87"/>
      <c r="Q42" s="87"/>
      <c r="R42" s="87"/>
      <c r="S42" s="88"/>
    </row>
    <row r="43" spans="1:19" x14ac:dyDescent="0.3">
      <c r="A43" s="91" t="s">
        <v>15</v>
      </c>
      <c r="B43" s="92"/>
      <c r="C43" s="93"/>
      <c r="D43" s="94"/>
      <c r="E43" s="93"/>
      <c r="F43" s="95"/>
      <c r="G43" s="96"/>
      <c r="H43" s="92"/>
      <c r="I43" s="93"/>
      <c r="J43" s="94"/>
      <c r="K43" s="93"/>
      <c r="L43" s="95"/>
      <c r="M43" s="96"/>
      <c r="N43" s="92"/>
      <c r="O43" s="93"/>
      <c r="P43" s="94"/>
      <c r="Q43" s="93"/>
      <c r="R43" s="95"/>
      <c r="S43" s="96"/>
    </row>
    <row r="44" spans="1:19" x14ac:dyDescent="0.3">
      <c r="A44" s="91" t="s">
        <v>128</v>
      </c>
      <c r="B44" s="230" t="s">
        <v>148</v>
      </c>
      <c r="C44" s="231" t="s">
        <v>148</v>
      </c>
      <c r="D44" s="232" t="s">
        <v>148</v>
      </c>
      <c r="E44" s="231" t="s">
        <v>148</v>
      </c>
      <c r="F44" s="221">
        <v>2.4</v>
      </c>
      <c r="G44" s="235" t="s">
        <v>148</v>
      </c>
      <c r="H44" s="230" t="s">
        <v>148</v>
      </c>
      <c r="I44" s="231" t="s">
        <v>148</v>
      </c>
      <c r="J44" s="232" t="s">
        <v>148</v>
      </c>
      <c r="K44" s="231" t="s">
        <v>148</v>
      </c>
      <c r="L44" s="221">
        <v>1</v>
      </c>
      <c r="M44" s="235" t="s">
        <v>148</v>
      </c>
      <c r="N44" s="230" t="s">
        <v>148</v>
      </c>
      <c r="O44" s="231" t="s">
        <v>148</v>
      </c>
      <c r="P44" s="232" t="s">
        <v>148</v>
      </c>
      <c r="Q44" s="231" t="s">
        <v>148</v>
      </c>
      <c r="R44" s="221">
        <v>3.9</v>
      </c>
      <c r="S44" s="235" t="s">
        <v>148</v>
      </c>
    </row>
    <row r="45" spans="1:19" x14ac:dyDescent="0.3">
      <c r="A45" s="91" t="s">
        <v>133</v>
      </c>
      <c r="B45" s="230" t="s">
        <v>148</v>
      </c>
      <c r="C45" s="231" t="s">
        <v>148</v>
      </c>
      <c r="D45" s="232" t="s">
        <v>148</v>
      </c>
      <c r="E45" s="231" t="s">
        <v>148</v>
      </c>
      <c r="F45" s="95">
        <v>0</v>
      </c>
      <c r="G45" s="235" t="s">
        <v>148</v>
      </c>
      <c r="H45" s="230" t="s">
        <v>148</v>
      </c>
      <c r="I45" s="231" t="s">
        <v>148</v>
      </c>
      <c r="J45" s="232" t="s">
        <v>148</v>
      </c>
      <c r="K45" s="231" t="s">
        <v>148</v>
      </c>
      <c r="L45" s="95">
        <v>0</v>
      </c>
      <c r="M45" s="235" t="s">
        <v>148</v>
      </c>
      <c r="N45" s="230" t="s">
        <v>148</v>
      </c>
      <c r="O45" s="231" t="s">
        <v>148</v>
      </c>
      <c r="P45" s="232" t="s">
        <v>148</v>
      </c>
      <c r="Q45" s="231" t="s">
        <v>148</v>
      </c>
      <c r="R45" s="221">
        <v>4.2</v>
      </c>
      <c r="S45" s="235" t="s">
        <v>148</v>
      </c>
    </row>
    <row r="46" spans="1:19" x14ac:dyDescent="0.3">
      <c r="A46" s="91" t="s">
        <v>137</v>
      </c>
      <c r="B46" s="230" t="s">
        <v>148</v>
      </c>
      <c r="C46" s="231" t="s">
        <v>148</v>
      </c>
      <c r="D46" s="232" t="s">
        <v>148</v>
      </c>
      <c r="E46" s="231" t="s">
        <v>148</v>
      </c>
      <c r="F46" s="95">
        <v>0</v>
      </c>
      <c r="G46" s="235" t="s">
        <v>148</v>
      </c>
      <c r="H46" s="230" t="s">
        <v>148</v>
      </c>
      <c r="I46" s="231" t="s">
        <v>148</v>
      </c>
      <c r="J46" s="232" t="s">
        <v>148</v>
      </c>
      <c r="K46" s="231" t="s">
        <v>148</v>
      </c>
      <c r="L46" s="95">
        <v>0</v>
      </c>
      <c r="M46" s="235" t="s">
        <v>148</v>
      </c>
      <c r="N46" s="230" t="s">
        <v>148</v>
      </c>
      <c r="O46" s="231" t="s">
        <v>148</v>
      </c>
      <c r="P46" s="232" t="s">
        <v>148</v>
      </c>
      <c r="Q46" s="231" t="s">
        <v>148</v>
      </c>
      <c r="R46" s="221">
        <v>4.3</v>
      </c>
      <c r="S46" s="235" t="s">
        <v>148</v>
      </c>
    </row>
    <row r="47" spans="1:19" x14ac:dyDescent="0.3">
      <c r="A47" s="91" t="s">
        <v>17</v>
      </c>
      <c r="B47" s="230"/>
      <c r="C47" s="231"/>
      <c r="D47" s="232"/>
      <c r="E47" s="231"/>
      <c r="F47" s="95"/>
      <c r="G47" s="96"/>
      <c r="H47" s="230"/>
      <c r="I47" s="231"/>
      <c r="J47" s="232"/>
      <c r="K47" s="231"/>
      <c r="L47" s="95"/>
      <c r="M47" s="96"/>
      <c r="N47" s="230"/>
      <c r="O47" s="231"/>
      <c r="P47" s="232"/>
      <c r="Q47" s="231"/>
      <c r="R47" s="95"/>
      <c r="S47" s="96"/>
    </row>
    <row r="48" spans="1:19" ht="28.8" x14ac:dyDescent="0.3">
      <c r="A48" s="97" t="s">
        <v>85</v>
      </c>
      <c r="B48" s="230" t="s">
        <v>148</v>
      </c>
      <c r="C48" s="231" t="s">
        <v>148</v>
      </c>
      <c r="D48" s="232" t="s">
        <v>148</v>
      </c>
      <c r="E48" s="231" t="s">
        <v>148</v>
      </c>
      <c r="F48" s="221">
        <f>SUM(F44:F47)</f>
        <v>2.4</v>
      </c>
      <c r="G48" s="235" t="s">
        <v>148</v>
      </c>
      <c r="H48" s="230" t="s">
        <v>148</v>
      </c>
      <c r="I48" s="231" t="s">
        <v>148</v>
      </c>
      <c r="J48" s="232" t="s">
        <v>148</v>
      </c>
      <c r="K48" s="231" t="s">
        <v>148</v>
      </c>
      <c r="L48" s="221">
        <f>SUM(L44:L47)</f>
        <v>1</v>
      </c>
      <c r="M48" s="235" t="s">
        <v>148</v>
      </c>
      <c r="N48" s="230" t="s">
        <v>148</v>
      </c>
      <c r="O48" s="231" t="s">
        <v>148</v>
      </c>
      <c r="P48" s="232" t="s">
        <v>148</v>
      </c>
      <c r="Q48" s="231" t="s">
        <v>148</v>
      </c>
      <c r="R48" s="221">
        <f>SUM(R44:R47)</f>
        <v>12.399999999999999</v>
      </c>
      <c r="S48" s="235" t="s">
        <v>148</v>
      </c>
    </row>
    <row r="49" spans="1:19" x14ac:dyDescent="0.3">
      <c r="A49" s="86" t="s">
        <v>19</v>
      </c>
      <c r="B49" s="86"/>
      <c r="C49" s="87"/>
      <c r="D49" s="87"/>
      <c r="E49" s="87"/>
      <c r="F49" s="87"/>
      <c r="G49" s="88"/>
      <c r="H49" s="86"/>
      <c r="I49" s="87"/>
      <c r="J49" s="87"/>
      <c r="K49" s="87"/>
      <c r="L49" s="87"/>
      <c r="M49" s="88"/>
      <c r="N49" s="86"/>
      <c r="O49" s="87"/>
      <c r="P49" s="87"/>
      <c r="Q49" s="87"/>
      <c r="R49" s="87"/>
      <c r="S49" s="88"/>
    </row>
    <row r="50" spans="1:19" x14ac:dyDescent="0.3">
      <c r="A50" s="91" t="s">
        <v>20</v>
      </c>
      <c r="B50" s="233" t="s">
        <v>148</v>
      </c>
      <c r="C50" s="231" t="s">
        <v>148</v>
      </c>
      <c r="D50" s="232" t="s">
        <v>148</v>
      </c>
      <c r="E50" s="231" t="s">
        <v>148</v>
      </c>
      <c r="F50" s="234" t="s">
        <v>148</v>
      </c>
      <c r="G50" s="235" t="s">
        <v>148</v>
      </c>
      <c r="H50" s="233" t="s">
        <v>148</v>
      </c>
      <c r="I50" s="231" t="s">
        <v>148</v>
      </c>
      <c r="J50" s="232" t="s">
        <v>148</v>
      </c>
      <c r="K50" s="231" t="s">
        <v>148</v>
      </c>
      <c r="L50" s="234" t="s">
        <v>148</v>
      </c>
      <c r="M50" s="235" t="s">
        <v>148</v>
      </c>
      <c r="N50" s="233" t="s">
        <v>148</v>
      </c>
      <c r="O50" s="231" t="s">
        <v>148</v>
      </c>
      <c r="P50" s="232" t="s">
        <v>148</v>
      </c>
      <c r="Q50" s="231" t="s">
        <v>148</v>
      </c>
      <c r="R50" s="234" t="s">
        <v>148</v>
      </c>
      <c r="S50" s="235" t="s">
        <v>148</v>
      </c>
    </row>
    <row r="51" spans="1:19" x14ac:dyDescent="0.3">
      <c r="A51" s="91" t="s">
        <v>21</v>
      </c>
      <c r="B51" s="233" t="s">
        <v>148</v>
      </c>
      <c r="C51" s="231" t="s">
        <v>148</v>
      </c>
      <c r="D51" s="232" t="s">
        <v>148</v>
      </c>
      <c r="E51" s="231" t="s">
        <v>148</v>
      </c>
      <c r="F51" s="234" t="s">
        <v>148</v>
      </c>
      <c r="G51" s="235" t="s">
        <v>148</v>
      </c>
      <c r="H51" s="233" t="s">
        <v>148</v>
      </c>
      <c r="I51" s="231" t="s">
        <v>148</v>
      </c>
      <c r="J51" s="232" t="s">
        <v>148</v>
      </c>
      <c r="K51" s="231" t="s">
        <v>148</v>
      </c>
      <c r="L51" s="234" t="s">
        <v>148</v>
      </c>
      <c r="M51" s="235" t="s">
        <v>148</v>
      </c>
      <c r="N51" s="233" t="s">
        <v>148</v>
      </c>
      <c r="O51" s="231" t="s">
        <v>148</v>
      </c>
      <c r="P51" s="232" t="s">
        <v>148</v>
      </c>
      <c r="Q51" s="231" t="s">
        <v>148</v>
      </c>
      <c r="R51" s="234" t="s">
        <v>148</v>
      </c>
      <c r="S51" s="235" t="s">
        <v>148</v>
      </c>
    </row>
    <row r="52" spans="1:19" x14ac:dyDescent="0.3">
      <c r="A52" s="91" t="s">
        <v>22</v>
      </c>
      <c r="B52" s="233" t="s">
        <v>148</v>
      </c>
      <c r="C52" s="231" t="s">
        <v>148</v>
      </c>
      <c r="D52" s="232" t="s">
        <v>148</v>
      </c>
      <c r="E52" s="231" t="s">
        <v>148</v>
      </c>
      <c r="F52" s="234" t="s">
        <v>148</v>
      </c>
      <c r="G52" s="235" t="s">
        <v>148</v>
      </c>
      <c r="H52" s="233" t="s">
        <v>148</v>
      </c>
      <c r="I52" s="231" t="s">
        <v>148</v>
      </c>
      <c r="J52" s="232" t="s">
        <v>148</v>
      </c>
      <c r="K52" s="231" t="s">
        <v>148</v>
      </c>
      <c r="L52" s="234" t="s">
        <v>148</v>
      </c>
      <c r="M52" s="235" t="s">
        <v>148</v>
      </c>
      <c r="N52" s="233" t="s">
        <v>148</v>
      </c>
      <c r="O52" s="231" t="s">
        <v>148</v>
      </c>
      <c r="P52" s="232" t="s">
        <v>148</v>
      </c>
      <c r="Q52" s="231" t="s">
        <v>148</v>
      </c>
      <c r="R52" s="234" t="s">
        <v>148</v>
      </c>
      <c r="S52" s="235" t="s">
        <v>148</v>
      </c>
    </row>
    <row r="53" spans="1:19" x14ac:dyDescent="0.3">
      <c r="A53" s="91" t="s">
        <v>23</v>
      </c>
      <c r="B53" s="233"/>
      <c r="C53" s="231"/>
      <c r="D53" s="232"/>
      <c r="E53" s="231"/>
      <c r="F53" s="234"/>
      <c r="G53" s="235"/>
      <c r="H53" s="233"/>
      <c r="I53" s="231"/>
      <c r="J53" s="232"/>
      <c r="K53" s="231"/>
      <c r="L53" s="234"/>
      <c r="M53" s="235"/>
      <c r="N53" s="233"/>
      <c r="O53" s="231"/>
      <c r="P53" s="232"/>
      <c r="Q53" s="231"/>
      <c r="R53" s="234"/>
      <c r="S53" s="235"/>
    </row>
    <row r="54" spans="1:19" ht="15" thickBot="1" x14ac:dyDescent="0.35">
      <c r="A54" s="119" t="s">
        <v>85</v>
      </c>
      <c r="B54" s="59"/>
      <c r="C54" s="60"/>
      <c r="D54" s="61"/>
      <c r="E54" s="60"/>
      <c r="F54" s="62"/>
      <c r="G54" s="63"/>
      <c r="H54" s="59"/>
      <c r="I54" s="60"/>
      <c r="J54" s="61"/>
      <c r="K54" s="60"/>
      <c r="L54" s="62"/>
      <c r="M54" s="63"/>
      <c r="N54" s="59"/>
      <c r="O54" s="60"/>
      <c r="P54" s="61"/>
      <c r="Q54" s="60"/>
      <c r="R54" s="62"/>
      <c r="S54" s="63"/>
    </row>
    <row r="55" spans="1:19" x14ac:dyDescent="0.3">
      <c r="A55" s="353" t="s">
        <v>62</v>
      </c>
      <c r="B55" s="354"/>
      <c r="C55" s="354"/>
      <c r="D55" s="354"/>
      <c r="E55" s="354"/>
      <c r="F55" s="354"/>
      <c r="G55" s="354"/>
      <c r="H55" s="354"/>
      <c r="I55" s="354"/>
      <c r="J55" s="354"/>
      <c r="K55" s="354"/>
      <c r="L55" s="354"/>
      <c r="M55" s="374"/>
      <c r="N55" s="86"/>
      <c r="O55" s="87"/>
      <c r="P55" s="87"/>
      <c r="Q55" s="87"/>
      <c r="R55" s="87"/>
      <c r="S55" s="88"/>
    </row>
    <row r="56" spans="1:19" x14ac:dyDescent="0.3">
      <c r="A56" s="64" t="s">
        <v>68</v>
      </c>
      <c r="B56" s="233" t="s">
        <v>148</v>
      </c>
      <c r="C56" s="231" t="s">
        <v>148</v>
      </c>
      <c r="D56" s="232" t="s">
        <v>148</v>
      </c>
      <c r="E56" s="231" t="s">
        <v>148</v>
      </c>
      <c r="F56" s="234" t="s">
        <v>148</v>
      </c>
      <c r="G56" s="235" t="s">
        <v>148</v>
      </c>
      <c r="H56" s="233" t="s">
        <v>148</v>
      </c>
      <c r="I56" s="231" t="s">
        <v>148</v>
      </c>
      <c r="J56" s="232" t="s">
        <v>148</v>
      </c>
      <c r="K56" s="231" t="s">
        <v>148</v>
      </c>
      <c r="L56" s="234" t="s">
        <v>148</v>
      </c>
      <c r="M56" s="235" t="s">
        <v>148</v>
      </c>
      <c r="N56" s="233" t="s">
        <v>148</v>
      </c>
      <c r="O56" s="231" t="s">
        <v>148</v>
      </c>
      <c r="P56" s="232" t="s">
        <v>148</v>
      </c>
      <c r="Q56" s="231" t="s">
        <v>148</v>
      </c>
      <c r="R56" s="234" t="s">
        <v>148</v>
      </c>
      <c r="S56" s="235" t="s">
        <v>148</v>
      </c>
    </row>
    <row r="57" spans="1:19" ht="15" thickBot="1" x14ac:dyDescent="0.35">
      <c r="A57" s="65"/>
      <c r="B57" s="66"/>
      <c r="C57" s="67"/>
      <c r="D57" s="68"/>
      <c r="E57" s="67"/>
      <c r="F57" s="69"/>
      <c r="G57" s="70"/>
      <c r="H57" s="66"/>
      <c r="I57" s="67"/>
      <c r="J57" s="68"/>
      <c r="K57" s="67"/>
      <c r="L57" s="69"/>
      <c r="M57" s="71"/>
      <c r="N57" s="66"/>
      <c r="O57" s="67"/>
      <c r="P57" s="68"/>
      <c r="Q57" s="67"/>
      <c r="R57" s="69"/>
      <c r="S57" s="71"/>
    </row>
    <row r="58" spans="1:19" x14ac:dyDescent="0.3">
      <c r="A58" s="393" t="s">
        <v>24</v>
      </c>
      <c r="B58" s="394"/>
      <c r="C58" s="394"/>
      <c r="D58" s="394"/>
      <c r="E58" s="394"/>
      <c r="F58" s="394"/>
      <c r="G58" s="394"/>
      <c r="H58" s="394"/>
      <c r="I58" s="394"/>
      <c r="J58" s="394"/>
      <c r="K58" s="394"/>
      <c r="L58" s="394"/>
      <c r="M58" s="395"/>
    </row>
    <row r="59" spans="1:19" ht="28.8" x14ac:dyDescent="0.3">
      <c r="A59" s="100" t="s">
        <v>54</v>
      </c>
      <c r="B59" s="242" t="s">
        <v>148</v>
      </c>
      <c r="C59" s="243" t="s">
        <v>148</v>
      </c>
      <c r="D59" s="244" t="s">
        <v>148</v>
      </c>
      <c r="E59" s="243" t="s">
        <v>148</v>
      </c>
      <c r="F59" s="245" t="s">
        <v>148</v>
      </c>
      <c r="G59" s="246" t="s">
        <v>148</v>
      </c>
      <c r="H59" s="242" t="s">
        <v>148</v>
      </c>
      <c r="I59" s="243" t="s">
        <v>148</v>
      </c>
      <c r="J59" s="244" t="s">
        <v>148</v>
      </c>
      <c r="K59" s="243" t="s">
        <v>148</v>
      </c>
      <c r="L59" s="245" t="s">
        <v>148</v>
      </c>
      <c r="M59" s="246" t="s">
        <v>148</v>
      </c>
      <c r="N59" s="242" t="s">
        <v>148</v>
      </c>
      <c r="O59" s="243" t="s">
        <v>148</v>
      </c>
      <c r="P59" s="244" t="s">
        <v>148</v>
      </c>
      <c r="Q59" s="243" t="s">
        <v>148</v>
      </c>
      <c r="R59" s="245" t="s">
        <v>148</v>
      </c>
      <c r="S59" s="246" t="s">
        <v>148</v>
      </c>
    </row>
    <row r="60" spans="1:19" ht="28.8" x14ac:dyDescent="0.3">
      <c r="A60" s="100" t="s">
        <v>55</v>
      </c>
      <c r="B60" s="247" t="s">
        <v>148</v>
      </c>
      <c r="C60" s="248" t="s">
        <v>148</v>
      </c>
      <c r="D60" s="249" t="s">
        <v>148</v>
      </c>
      <c r="E60" s="248" t="s">
        <v>148</v>
      </c>
      <c r="F60" s="250" t="s">
        <v>148</v>
      </c>
      <c r="G60" s="251" t="s">
        <v>148</v>
      </c>
      <c r="H60" s="247" t="s">
        <v>148</v>
      </c>
      <c r="I60" s="248" t="s">
        <v>148</v>
      </c>
      <c r="J60" s="249" t="s">
        <v>148</v>
      </c>
      <c r="K60" s="248" t="s">
        <v>148</v>
      </c>
      <c r="L60" s="250" t="s">
        <v>148</v>
      </c>
      <c r="M60" s="251" t="s">
        <v>148</v>
      </c>
      <c r="N60" s="247" t="s">
        <v>148</v>
      </c>
      <c r="O60" s="248" t="s">
        <v>148</v>
      </c>
      <c r="P60" s="249" t="s">
        <v>148</v>
      </c>
      <c r="Q60" s="248" t="s">
        <v>148</v>
      </c>
      <c r="R60" s="250" t="s">
        <v>148</v>
      </c>
      <c r="S60" s="251" t="s">
        <v>148</v>
      </c>
    </row>
    <row r="61" spans="1:19" ht="28.8" x14ac:dyDescent="0.3">
      <c r="A61" s="109" t="s">
        <v>58</v>
      </c>
      <c r="B61" s="236" t="s">
        <v>148</v>
      </c>
      <c r="C61" s="237" t="s">
        <v>148</v>
      </c>
      <c r="D61" s="238" t="s">
        <v>148</v>
      </c>
      <c r="E61" s="237" t="s">
        <v>148</v>
      </c>
      <c r="F61" s="239" t="s">
        <v>148</v>
      </c>
      <c r="G61" s="240" t="s">
        <v>148</v>
      </c>
      <c r="H61" s="236" t="s">
        <v>148</v>
      </c>
      <c r="I61" s="237" t="s">
        <v>148</v>
      </c>
      <c r="J61" s="238" t="s">
        <v>148</v>
      </c>
      <c r="K61" s="237" t="s">
        <v>148</v>
      </c>
      <c r="L61" s="239" t="s">
        <v>148</v>
      </c>
      <c r="M61" s="240" t="s">
        <v>148</v>
      </c>
      <c r="N61" s="236" t="s">
        <v>148</v>
      </c>
      <c r="O61" s="237" t="s">
        <v>148</v>
      </c>
      <c r="P61" s="238" t="s">
        <v>148</v>
      </c>
      <c r="Q61" s="237" t="s">
        <v>148</v>
      </c>
      <c r="R61" s="239" t="s">
        <v>148</v>
      </c>
      <c r="S61" s="240" t="s">
        <v>148</v>
      </c>
    </row>
    <row r="62" spans="1:19" x14ac:dyDescent="0.3">
      <c r="A62" s="420"/>
      <c r="B62" s="421"/>
      <c r="C62" s="421"/>
      <c r="D62" s="421"/>
      <c r="E62" s="421"/>
      <c r="F62" s="421"/>
      <c r="G62" s="421"/>
      <c r="H62" s="421"/>
      <c r="I62" s="421"/>
      <c r="J62" s="421"/>
      <c r="K62" s="421"/>
      <c r="L62" s="421"/>
      <c r="M62" s="422"/>
      <c r="N62" s="86"/>
      <c r="O62" s="87"/>
      <c r="P62" s="87"/>
      <c r="Q62" s="87"/>
      <c r="R62" s="87"/>
      <c r="S62" s="88"/>
    </row>
    <row r="63" spans="1:19" ht="15" thickBot="1" x14ac:dyDescent="0.35">
      <c r="A63" s="108" t="s">
        <v>56</v>
      </c>
      <c r="B63" s="236" t="s">
        <v>148</v>
      </c>
      <c r="C63" s="236" t="s">
        <v>148</v>
      </c>
      <c r="D63" s="236" t="s">
        <v>148</v>
      </c>
      <c r="E63" s="236" t="s">
        <v>148</v>
      </c>
      <c r="F63" s="236" t="s">
        <v>148</v>
      </c>
      <c r="G63" s="236" t="s">
        <v>148</v>
      </c>
      <c r="H63" s="236" t="s">
        <v>148</v>
      </c>
      <c r="I63" s="236" t="s">
        <v>148</v>
      </c>
      <c r="J63" s="236" t="s">
        <v>148</v>
      </c>
      <c r="K63" s="236" t="s">
        <v>148</v>
      </c>
      <c r="L63" s="236" t="s">
        <v>148</v>
      </c>
      <c r="M63" s="236" t="s">
        <v>148</v>
      </c>
      <c r="N63" s="236" t="s">
        <v>148</v>
      </c>
      <c r="O63" s="236" t="s">
        <v>148</v>
      </c>
      <c r="P63" s="236" t="s">
        <v>148</v>
      </c>
      <c r="Q63" s="236" t="s">
        <v>148</v>
      </c>
      <c r="R63" s="236" t="s">
        <v>148</v>
      </c>
      <c r="S63" s="236" t="s">
        <v>148</v>
      </c>
    </row>
    <row r="64" spans="1:19" x14ac:dyDescent="0.3">
      <c r="A64" s="76"/>
      <c r="B64" s="76"/>
      <c r="C64" s="76"/>
      <c r="D64" s="76"/>
      <c r="E64" s="89"/>
      <c r="F64" s="89"/>
      <c r="G64" s="89"/>
      <c r="H64" s="89"/>
      <c r="I64" s="89"/>
      <c r="J64" s="89"/>
      <c r="K64" s="89"/>
      <c r="L64" s="89"/>
      <c r="M64" s="89"/>
      <c r="N64" s="89"/>
      <c r="O64" s="89"/>
      <c r="P64" s="89"/>
      <c r="Q64" s="89"/>
      <c r="R64" s="89"/>
      <c r="S64" s="89"/>
    </row>
    <row r="65" spans="1:19" ht="15" thickBot="1" x14ac:dyDescent="0.35">
      <c r="A65" s="423" t="s">
        <v>80</v>
      </c>
      <c r="B65" s="424"/>
      <c r="C65" s="424"/>
      <c r="D65" s="424"/>
      <c r="E65" s="424"/>
      <c r="F65" s="424"/>
      <c r="G65" s="424"/>
      <c r="H65" s="424"/>
      <c r="I65" s="424"/>
      <c r="J65" s="424"/>
      <c r="K65" s="424"/>
      <c r="L65" s="424"/>
      <c r="M65" s="424"/>
      <c r="N65" s="424"/>
      <c r="O65" s="424"/>
      <c r="P65" s="424"/>
      <c r="Q65" s="424"/>
      <c r="R65" s="424"/>
      <c r="S65" s="424"/>
    </row>
    <row r="66" spans="1:19" x14ac:dyDescent="0.3">
      <c r="A66" s="74" t="s">
        <v>83</v>
      </c>
      <c r="B66" s="390" t="s">
        <v>126</v>
      </c>
      <c r="C66" s="391"/>
      <c r="D66" s="391"/>
      <c r="E66" s="391"/>
      <c r="F66" s="391"/>
      <c r="G66" s="392"/>
      <c r="H66" s="390" t="s">
        <v>141</v>
      </c>
      <c r="I66" s="391"/>
      <c r="J66" s="391"/>
      <c r="K66" s="391"/>
      <c r="L66" s="391"/>
      <c r="M66" s="392"/>
      <c r="N66" s="390" t="s">
        <v>142</v>
      </c>
      <c r="O66" s="391"/>
      <c r="P66" s="391"/>
      <c r="Q66" s="391"/>
      <c r="R66" s="391"/>
      <c r="S66" s="392"/>
    </row>
    <row r="67" spans="1:19" x14ac:dyDescent="0.3">
      <c r="A67" s="75"/>
      <c r="B67" s="387" t="s">
        <v>64</v>
      </c>
      <c r="C67" s="388"/>
      <c r="D67" s="388" t="s">
        <v>5</v>
      </c>
      <c r="E67" s="388"/>
      <c r="F67" s="388" t="s">
        <v>75</v>
      </c>
      <c r="G67" s="389"/>
      <c r="H67" s="387" t="s">
        <v>64</v>
      </c>
      <c r="I67" s="388"/>
      <c r="J67" s="388" t="s">
        <v>5</v>
      </c>
      <c r="K67" s="388"/>
      <c r="L67" s="388" t="s">
        <v>75</v>
      </c>
      <c r="M67" s="389"/>
      <c r="N67" s="387" t="s">
        <v>64</v>
      </c>
      <c r="O67" s="388"/>
      <c r="P67" s="388" t="s">
        <v>5</v>
      </c>
      <c r="Q67" s="388"/>
      <c r="R67" s="388" t="s">
        <v>75</v>
      </c>
      <c r="S67" s="389"/>
    </row>
    <row r="68" spans="1:19" x14ac:dyDescent="0.3">
      <c r="A68" s="77" t="s">
        <v>84</v>
      </c>
      <c r="B68" s="78" t="s">
        <v>13</v>
      </c>
      <c r="C68" s="79" t="s">
        <v>3</v>
      </c>
      <c r="D68" s="80" t="s">
        <v>13</v>
      </c>
      <c r="E68" s="81" t="s">
        <v>3</v>
      </c>
      <c r="F68" s="82" t="s">
        <v>13</v>
      </c>
      <c r="G68" s="83" t="s">
        <v>3</v>
      </c>
      <c r="H68" s="78" t="s">
        <v>13</v>
      </c>
      <c r="I68" s="84" t="s">
        <v>3</v>
      </c>
      <c r="J68" s="85" t="s">
        <v>13</v>
      </c>
      <c r="K68" s="81" t="s">
        <v>3</v>
      </c>
      <c r="L68" s="82" t="s">
        <v>13</v>
      </c>
      <c r="M68" s="83" t="s">
        <v>3</v>
      </c>
      <c r="N68" s="78" t="s">
        <v>13</v>
      </c>
      <c r="O68" s="84" t="s">
        <v>3</v>
      </c>
      <c r="P68" s="85" t="s">
        <v>13</v>
      </c>
      <c r="Q68" s="81" t="s">
        <v>3</v>
      </c>
      <c r="R68" s="82" t="s">
        <v>13</v>
      </c>
      <c r="S68" s="83" t="s">
        <v>3</v>
      </c>
    </row>
    <row r="69" spans="1:19" x14ac:dyDescent="0.3">
      <c r="A69" s="86" t="s">
        <v>14</v>
      </c>
      <c r="B69" s="86"/>
      <c r="C69" s="87"/>
      <c r="D69" s="87"/>
      <c r="E69" s="87"/>
      <c r="F69" s="87"/>
      <c r="G69" s="88"/>
      <c r="H69" s="86"/>
      <c r="I69" s="87"/>
      <c r="J69" s="87"/>
      <c r="K69" s="87"/>
      <c r="L69" s="87"/>
      <c r="M69" s="88"/>
      <c r="N69" s="86"/>
      <c r="O69" s="87"/>
      <c r="P69" s="87"/>
      <c r="Q69" s="87"/>
      <c r="R69" s="87"/>
      <c r="S69" s="88"/>
    </row>
    <row r="70" spans="1:19" x14ac:dyDescent="0.3">
      <c r="A70" s="91" t="s">
        <v>15</v>
      </c>
      <c r="B70" s="92"/>
      <c r="C70" s="93"/>
      <c r="D70" s="94"/>
      <c r="E70" s="93"/>
      <c r="F70" s="95"/>
      <c r="G70" s="96"/>
      <c r="H70" s="92"/>
      <c r="I70" s="93"/>
      <c r="J70" s="94"/>
      <c r="K70" s="93"/>
      <c r="L70" s="95"/>
      <c r="M70" s="96"/>
      <c r="N70" s="92"/>
      <c r="O70" s="93"/>
      <c r="P70" s="94"/>
      <c r="Q70" s="93"/>
      <c r="R70" s="95"/>
      <c r="S70" s="96"/>
    </row>
    <row r="71" spans="1:19" x14ac:dyDescent="0.3">
      <c r="A71" s="91" t="s">
        <v>127</v>
      </c>
      <c r="B71" s="230" t="s">
        <v>148</v>
      </c>
      <c r="C71" s="231" t="s">
        <v>148</v>
      </c>
      <c r="D71" s="232" t="s">
        <v>148</v>
      </c>
      <c r="E71" s="231" t="s">
        <v>148</v>
      </c>
      <c r="F71" s="310">
        <v>46.5</v>
      </c>
      <c r="G71" s="235" t="s">
        <v>148</v>
      </c>
      <c r="H71" s="230" t="s">
        <v>148</v>
      </c>
      <c r="I71" s="231" t="s">
        <v>148</v>
      </c>
      <c r="J71" s="232" t="s">
        <v>148</v>
      </c>
      <c r="K71" s="231" t="s">
        <v>148</v>
      </c>
      <c r="L71" s="195" t="s">
        <v>157</v>
      </c>
      <c r="M71" s="235" t="s">
        <v>148</v>
      </c>
      <c r="N71" s="230" t="s">
        <v>148</v>
      </c>
      <c r="O71" s="231" t="s">
        <v>148</v>
      </c>
      <c r="P71" s="232" t="s">
        <v>148</v>
      </c>
      <c r="Q71" s="231" t="s">
        <v>148</v>
      </c>
      <c r="R71" s="195" t="s">
        <v>157</v>
      </c>
      <c r="S71" s="235" t="s">
        <v>148</v>
      </c>
    </row>
    <row r="72" spans="1:19" x14ac:dyDescent="0.3">
      <c r="A72" s="91" t="s">
        <v>128</v>
      </c>
      <c r="B72" s="230" t="s">
        <v>148</v>
      </c>
      <c r="C72" s="231" t="s">
        <v>148</v>
      </c>
      <c r="D72" s="232" t="s">
        <v>148</v>
      </c>
      <c r="E72" s="231" t="s">
        <v>148</v>
      </c>
      <c r="F72" s="310">
        <v>45.3</v>
      </c>
      <c r="G72" s="235" t="s">
        <v>148</v>
      </c>
      <c r="H72" s="230" t="s">
        <v>148</v>
      </c>
      <c r="I72" s="231" t="s">
        <v>148</v>
      </c>
      <c r="J72" s="232" t="s">
        <v>148</v>
      </c>
      <c r="K72" s="231" t="s">
        <v>148</v>
      </c>
      <c r="L72" s="195" t="s">
        <v>157</v>
      </c>
      <c r="M72" s="235" t="s">
        <v>148</v>
      </c>
      <c r="N72" s="230" t="s">
        <v>148</v>
      </c>
      <c r="O72" s="231" t="s">
        <v>148</v>
      </c>
      <c r="P72" s="232" t="s">
        <v>148</v>
      </c>
      <c r="Q72" s="231" t="s">
        <v>148</v>
      </c>
      <c r="R72" s="195" t="s">
        <v>157</v>
      </c>
      <c r="S72" s="235" t="s">
        <v>148</v>
      </c>
    </row>
    <row r="73" spans="1:19" x14ac:dyDescent="0.3">
      <c r="A73" s="91" t="s">
        <v>132</v>
      </c>
      <c r="B73" s="230" t="s">
        <v>148</v>
      </c>
      <c r="C73" s="231" t="s">
        <v>148</v>
      </c>
      <c r="D73" s="232" t="s">
        <v>148</v>
      </c>
      <c r="E73" s="231" t="s">
        <v>148</v>
      </c>
      <c r="F73" s="252">
        <v>0</v>
      </c>
      <c r="G73" s="235" t="s">
        <v>148</v>
      </c>
      <c r="H73" s="230" t="s">
        <v>148</v>
      </c>
      <c r="I73" s="231" t="s">
        <v>148</v>
      </c>
      <c r="J73" s="232" t="s">
        <v>148</v>
      </c>
      <c r="K73" s="231" t="s">
        <v>148</v>
      </c>
      <c r="L73" s="252">
        <v>0</v>
      </c>
      <c r="M73" s="235" t="s">
        <v>148</v>
      </c>
      <c r="N73" s="230" t="s">
        <v>148</v>
      </c>
      <c r="O73" s="231" t="s">
        <v>148</v>
      </c>
      <c r="P73" s="232" t="s">
        <v>148</v>
      </c>
      <c r="Q73" s="231" t="s">
        <v>148</v>
      </c>
      <c r="R73" s="195" t="s">
        <v>157</v>
      </c>
      <c r="S73" s="235" t="s">
        <v>148</v>
      </c>
    </row>
    <row r="74" spans="1:19" x14ac:dyDescent="0.3">
      <c r="A74" s="91" t="s">
        <v>133</v>
      </c>
      <c r="B74" s="230" t="s">
        <v>148</v>
      </c>
      <c r="C74" s="231" t="s">
        <v>148</v>
      </c>
      <c r="D74" s="232" t="s">
        <v>148</v>
      </c>
      <c r="E74" s="231" t="s">
        <v>148</v>
      </c>
      <c r="F74" s="252">
        <v>0</v>
      </c>
      <c r="G74" s="235" t="s">
        <v>148</v>
      </c>
      <c r="H74" s="230" t="s">
        <v>148</v>
      </c>
      <c r="I74" s="231" t="s">
        <v>148</v>
      </c>
      <c r="J74" s="232" t="s">
        <v>148</v>
      </c>
      <c r="K74" s="231" t="s">
        <v>148</v>
      </c>
      <c r="L74" s="252">
        <v>0</v>
      </c>
      <c r="M74" s="235" t="s">
        <v>148</v>
      </c>
      <c r="N74" s="230" t="s">
        <v>148</v>
      </c>
      <c r="O74" s="231" t="s">
        <v>148</v>
      </c>
      <c r="P74" s="232" t="s">
        <v>148</v>
      </c>
      <c r="Q74" s="231" t="s">
        <v>148</v>
      </c>
      <c r="R74" s="195" t="s">
        <v>157</v>
      </c>
      <c r="S74" s="235" t="s">
        <v>148</v>
      </c>
    </row>
    <row r="75" spans="1:19" x14ac:dyDescent="0.3">
      <c r="A75" s="91" t="s">
        <v>136</v>
      </c>
      <c r="B75" s="230" t="s">
        <v>148</v>
      </c>
      <c r="C75" s="231" t="s">
        <v>148</v>
      </c>
      <c r="D75" s="232" t="s">
        <v>148</v>
      </c>
      <c r="E75" s="231" t="s">
        <v>148</v>
      </c>
      <c r="F75" s="252">
        <v>0</v>
      </c>
      <c r="G75" s="235" t="s">
        <v>148</v>
      </c>
      <c r="H75" s="230" t="s">
        <v>148</v>
      </c>
      <c r="I75" s="231" t="s">
        <v>148</v>
      </c>
      <c r="J75" s="232" t="s">
        <v>148</v>
      </c>
      <c r="K75" s="231" t="s">
        <v>148</v>
      </c>
      <c r="L75" s="252">
        <v>0</v>
      </c>
      <c r="M75" s="235" t="s">
        <v>148</v>
      </c>
      <c r="N75" s="230" t="s">
        <v>148</v>
      </c>
      <c r="O75" s="231" t="s">
        <v>148</v>
      </c>
      <c r="P75" s="232" t="s">
        <v>148</v>
      </c>
      <c r="Q75" s="231" t="s">
        <v>148</v>
      </c>
      <c r="R75" s="195" t="s">
        <v>157</v>
      </c>
      <c r="S75" s="235" t="s">
        <v>148</v>
      </c>
    </row>
    <row r="76" spans="1:19" x14ac:dyDescent="0.3">
      <c r="A76" s="91" t="s">
        <v>137</v>
      </c>
      <c r="B76" s="230" t="s">
        <v>148</v>
      </c>
      <c r="C76" s="231" t="s">
        <v>148</v>
      </c>
      <c r="D76" s="232" t="s">
        <v>148</v>
      </c>
      <c r="E76" s="231" t="s">
        <v>148</v>
      </c>
      <c r="F76" s="252">
        <v>0</v>
      </c>
      <c r="G76" s="235" t="s">
        <v>148</v>
      </c>
      <c r="H76" s="230" t="s">
        <v>148</v>
      </c>
      <c r="I76" s="231" t="s">
        <v>148</v>
      </c>
      <c r="J76" s="232" t="s">
        <v>148</v>
      </c>
      <c r="K76" s="231" t="s">
        <v>148</v>
      </c>
      <c r="L76" s="252">
        <v>0</v>
      </c>
      <c r="M76" s="235" t="s">
        <v>148</v>
      </c>
      <c r="N76" s="230" t="s">
        <v>148</v>
      </c>
      <c r="O76" s="231" t="s">
        <v>148</v>
      </c>
      <c r="P76" s="232" t="s">
        <v>148</v>
      </c>
      <c r="Q76" s="231" t="s">
        <v>148</v>
      </c>
      <c r="R76" s="195" t="s">
        <v>157</v>
      </c>
      <c r="S76" s="235" t="s">
        <v>148</v>
      </c>
    </row>
    <row r="77" spans="1:19" x14ac:dyDescent="0.3">
      <c r="A77" s="91" t="s">
        <v>17</v>
      </c>
      <c r="B77" s="230"/>
      <c r="C77" s="231"/>
      <c r="D77" s="232"/>
      <c r="E77" s="231"/>
      <c r="F77" s="252"/>
      <c r="G77" s="96"/>
      <c r="H77" s="230"/>
      <c r="I77" s="231"/>
      <c r="J77" s="232"/>
      <c r="K77" s="231"/>
      <c r="L77" s="252"/>
      <c r="M77" s="251"/>
      <c r="N77" s="230"/>
      <c r="O77" s="231"/>
      <c r="P77" s="232"/>
      <c r="Q77" s="231"/>
      <c r="R77" s="325"/>
      <c r="S77" s="251"/>
    </row>
    <row r="78" spans="1:19" ht="28.8" x14ac:dyDescent="0.3">
      <c r="A78" s="97" t="s">
        <v>85</v>
      </c>
      <c r="B78" s="230" t="s">
        <v>148</v>
      </c>
      <c r="C78" s="231" t="s">
        <v>148</v>
      </c>
      <c r="D78" s="232" t="s">
        <v>148</v>
      </c>
      <c r="E78" s="231" t="s">
        <v>148</v>
      </c>
      <c r="F78" s="326">
        <f>SUM(F71:F77)</f>
        <v>91.8</v>
      </c>
      <c r="G78" s="235" t="s">
        <v>148</v>
      </c>
      <c r="H78" s="230" t="s">
        <v>148</v>
      </c>
      <c r="I78" s="231" t="s">
        <v>148</v>
      </c>
      <c r="J78" s="232" t="s">
        <v>148</v>
      </c>
      <c r="K78" s="231" t="s">
        <v>148</v>
      </c>
      <c r="L78" s="326">
        <f>SUM(L71:L77)</f>
        <v>0</v>
      </c>
      <c r="M78" s="235" t="s">
        <v>148</v>
      </c>
      <c r="N78" s="230" t="s">
        <v>148</v>
      </c>
      <c r="O78" s="231" t="s">
        <v>148</v>
      </c>
      <c r="P78" s="230" t="s">
        <v>148</v>
      </c>
      <c r="Q78" s="231" t="s">
        <v>148</v>
      </c>
      <c r="R78" s="326">
        <f>SUM(R71:R77)</f>
        <v>0</v>
      </c>
      <c r="S78" s="235" t="s">
        <v>148</v>
      </c>
    </row>
    <row r="79" spans="1:19" x14ac:dyDescent="0.3">
      <c r="A79" s="86" t="s">
        <v>19</v>
      </c>
      <c r="B79" s="86"/>
      <c r="C79" s="87"/>
      <c r="D79" s="87"/>
      <c r="E79" s="87"/>
      <c r="F79" s="87"/>
      <c r="G79" s="88"/>
      <c r="H79" s="86"/>
      <c r="I79" s="87"/>
      <c r="J79" s="87"/>
      <c r="K79" s="87"/>
      <c r="L79" s="87"/>
      <c r="M79" s="88"/>
      <c r="N79" s="86"/>
      <c r="O79" s="87"/>
      <c r="P79" s="87"/>
      <c r="Q79" s="87"/>
      <c r="R79" s="87"/>
      <c r="S79" s="88"/>
    </row>
    <row r="80" spans="1:19" x14ac:dyDescent="0.3">
      <c r="A80" s="91" t="s">
        <v>20</v>
      </c>
      <c r="B80" s="233" t="s">
        <v>148</v>
      </c>
      <c r="C80" s="231" t="s">
        <v>148</v>
      </c>
      <c r="D80" s="232" t="s">
        <v>148</v>
      </c>
      <c r="E80" s="231" t="s">
        <v>148</v>
      </c>
      <c r="F80" s="234" t="s">
        <v>148</v>
      </c>
      <c r="G80" s="235" t="s">
        <v>148</v>
      </c>
      <c r="H80" s="233" t="s">
        <v>148</v>
      </c>
      <c r="I80" s="231" t="s">
        <v>148</v>
      </c>
      <c r="J80" s="232" t="s">
        <v>148</v>
      </c>
      <c r="K80" s="231" t="s">
        <v>148</v>
      </c>
      <c r="L80" s="234" t="s">
        <v>148</v>
      </c>
      <c r="M80" s="235" t="s">
        <v>148</v>
      </c>
      <c r="N80" s="233" t="s">
        <v>148</v>
      </c>
      <c r="O80" s="231" t="s">
        <v>148</v>
      </c>
      <c r="P80" s="232" t="s">
        <v>148</v>
      </c>
      <c r="Q80" s="231" t="s">
        <v>148</v>
      </c>
      <c r="R80" s="234" t="s">
        <v>148</v>
      </c>
      <c r="S80" s="235" t="s">
        <v>148</v>
      </c>
    </row>
    <row r="81" spans="1:19" x14ac:dyDescent="0.3">
      <c r="A81" s="91" t="s">
        <v>21</v>
      </c>
      <c r="B81" s="233" t="s">
        <v>148</v>
      </c>
      <c r="C81" s="231" t="s">
        <v>148</v>
      </c>
      <c r="D81" s="232" t="s">
        <v>148</v>
      </c>
      <c r="E81" s="231" t="s">
        <v>148</v>
      </c>
      <c r="F81" s="234" t="s">
        <v>148</v>
      </c>
      <c r="G81" s="235" t="s">
        <v>148</v>
      </c>
      <c r="H81" s="233" t="s">
        <v>148</v>
      </c>
      <c r="I81" s="231" t="s">
        <v>148</v>
      </c>
      <c r="J81" s="232" t="s">
        <v>148</v>
      </c>
      <c r="K81" s="231" t="s">
        <v>148</v>
      </c>
      <c r="L81" s="234" t="s">
        <v>148</v>
      </c>
      <c r="M81" s="235" t="s">
        <v>148</v>
      </c>
      <c r="N81" s="233" t="s">
        <v>148</v>
      </c>
      <c r="O81" s="231" t="s">
        <v>148</v>
      </c>
      <c r="P81" s="232" t="s">
        <v>148</v>
      </c>
      <c r="Q81" s="231" t="s">
        <v>148</v>
      </c>
      <c r="R81" s="234" t="s">
        <v>148</v>
      </c>
      <c r="S81" s="235" t="s">
        <v>148</v>
      </c>
    </row>
    <row r="82" spans="1:19" x14ac:dyDescent="0.3">
      <c r="A82" s="91" t="s">
        <v>22</v>
      </c>
      <c r="B82" s="233" t="s">
        <v>148</v>
      </c>
      <c r="C82" s="231" t="s">
        <v>148</v>
      </c>
      <c r="D82" s="232" t="s">
        <v>148</v>
      </c>
      <c r="E82" s="231" t="s">
        <v>148</v>
      </c>
      <c r="F82" s="234" t="s">
        <v>148</v>
      </c>
      <c r="G82" s="235" t="s">
        <v>148</v>
      </c>
      <c r="H82" s="233" t="s">
        <v>148</v>
      </c>
      <c r="I82" s="231" t="s">
        <v>148</v>
      </c>
      <c r="J82" s="232" t="s">
        <v>148</v>
      </c>
      <c r="K82" s="231" t="s">
        <v>148</v>
      </c>
      <c r="L82" s="234" t="s">
        <v>148</v>
      </c>
      <c r="M82" s="235" t="s">
        <v>148</v>
      </c>
      <c r="N82" s="233" t="s">
        <v>148</v>
      </c>
      <c r="O82" s="231" t="s">
        <v>148</v>
      </c>
      <c r="P82" s="232" t="s">
        <v>148</v>
      </c>
      <c r="Q82" s="231" t="s">
        <v>148</v>
      </c>
      <c r="R82" s="234" t="s">
        <v>148</v>
      </c>
      <c r="S82" s="235" t="s">
        <v>148</v>
      </c>
    </row>
    <row r="83" spans="1:19" x14ac:dyDescent="0.3">
      <c r="A83" s="91" t="s">
        <v>23</v>
      </c>
      <c r="B83" s="233"/>
      <c r="C83" s="231"/>
      <c r="D83" s="232"/>
      <c r="E83" s="231"/>
      <c r="F83" s="234"/>
      <c r="G83" s="235"/>
      <c r="H83" s="233"/>
      <c r="I83" s="231"/>
      <c r="J83" s="232"/>
      <c r="K83" s="231"/>
      <c r="L83" s="234"/>
      <c r="M83" s="235"/>
      <c r="N83" s="233"/>
      <c r="O83" s="231"/>
      <c r="P83" s="232"/>
      <c r="Q83" s="231"/>
      <c r="R83" s="234"/>
      <c r="S83" s="235"/>
    </row>
    <row r="84" spans="1:19" ht="29.4" thickBot="1" x14ac:dyDescent="0.35">
      <c r="A84" s="100" t="s">
        <v>85</v>
      </c>
      <c r="B84" s="236" t="s">
        <v>148</v>
      </c>
      <c r="C84" s="237" t="s">
        <v>148</v>
      </c>
      <c r="D84" s="238" t="s">
        <v>148</v>
      </c>
      <c r="E84" s="237" t="s">
        <v>148</v>
      </c>
      <c r="F84" s="239" t="s">
        <v>148</v>
      </c>
      <c r="G84" s="240" t="s">
        <v>148</v>
      </c>
      <c r="H84" s="236" t="s">
        <v>148</v>
      </c>
      <c r="I84" s="237" t="s">
        <v>148</v>
      </c>
      <c r="J84" s="238" t="s">
        <v>148</v>
      </c>
      <c r="K84" s="237" t="s">
        <v>148</v>
      </c>
      <c r="L84" s="239" t="s">
        <v>148</v>
      </c>
      <c r="M84" s="240" t="s">
        <v>148</v>
      </c>
      <c r="N84" s="236" t="s">
        <v>148</v>
      </c>
      <c r="O84" s="237" t="s">
        <v>148</v>
      </c>
      <c r="P84" s="238" t="s">
        <v>148</v>
      </c>
      <c r="Q84" s="237" t="s">
        <v>148</v>
      </c>
      <c r="R84" s="239" t="s">
        <v>148</v>
      </c>
      <c r="S84" s="240" t="s">
        <v>148</v>
      </c>
    </row>
    <row r="85" spans="1:19" x14ac:dyDescent="0.3">
      <c r="A85" s="353" t="s">
        <v>62</v>
      </c>
      <c r="B85" s="354"/>
      <c r="C85" s="354"/>
      <c r="D85" s="354"/>
      <c r="E85" s="354"/>
      <c r="F85" s="354"/>
      <c r="G85" s="354"/>
      <c r="H85" s="354"/>
      <c r="I85" s="354"/>
      <c r="J85" s="354"/>
      <c r="K85" s="354"/>
      <c r="L85" s="354"/>
      <c r="M85" s="374"/>
      <c r="N85" s="86"/>
      <c r="O85" s="87"/>
      <c r="P85" s="87"/>
      <c r="Q85" s="87"/>
      <c r="R85" s="87"/>
      <c r="S85" s="88"/>
    </row>
    <row r="86" spans="1:19" x14ac:dyDescent="0.3">
      <c r="A86" s="64" t="s">
        <v>68</v>
      </c>
      <c r="B86" s="236" t="s">
        <v>148</v>
      </c>
      <c r="C86" s="237" t="s">
        <v>148</v>
      </c>
      <c r="D86" s="238" t="s">
        <v>148</v>
      </c>
      <c r="E86" s="237" t="s">
        <v>148</v>
      </c>
      <c r="F86" s="239" t="s">
        <v>148</v>
      </c>
      <c r="G86" s="240" t="s">
        <v>148</v>
      </c>
      <c r="H86" s="236" t="s">
        <v>148</v>
      </c>
      <c r="I86" s="237" t="s">
        <v>148</v>
      </c>
      <c r="J86" s="238" t="s">
        <v>148</v>
      </c>
      <c r="K86" s="237" t="s">
        <v>148</v>
      </c>
      <c r="L86" s="239" t="s">
        <v>148</v>
      </c>
      <c r="M86" s="253" t="s">
        <v>148</v>
      </c>
      <c r="N86" s="236" t="s">
        <v>148</v>
      </c>
      <c r="O86" s="237" t="s">
        <v>148</v>
      </c>
      <c r="P86" s="238" t="s">
        <v>148</v>
      </c>
      <c r="Q86" s="237" t="s">
        <v>148</v>
      </c>
      <c r="R86" s="239" t="s">
        <v>148</v>
      </c>
      <c r="S86" s="253" t="s">
        <v>148</v>
      </c>
    </row>
    <row r="87" spans="1:19" ht="15" thickBot="1" x14ac:dyDescent="0.35">
      <c r="A87" s="65"/>
      <c r="B87" s="66"/>
      <c r="C87" s="67"/>
      <c r="D87" s="68"/>
      <c r="E87" s="67"/>
      <c r="F87" s="69"/>
      <c r="G87" s="70"/>
      <c r="H87" s="66"/>
      <c r="I87" s="67"/>
      <c r="J87" s="68"/>
      <c r="K87" s="67"/>
      <c r="L87" s="69"/>
      <c r="M87" s="71"/>
      <c r="N87" s="66"/>
      <c r="O87" s="67"/>
      <c r="P87" s="68"/>
      <c r="Q87" s="67"/>
      <c r="R87" s="69"/>
      <c r="S87" s="71"/>
    </row>
    <row r="88" spans="1:19" x14ac:dyDescent="0.3">
      <c r="A88" s="393" t="s">
        <v>24</v>
      </c>
      <c r="B88" s="394"/>
      <c r="C88" s="394"/>
      <c r="D88" s="394"/>
      <c r="E88" s="394"/>
      <c r="F88" s="394"/>
      <c r="G88" s="394"/>
      <c r="H88" s="394"/>
      <c r="I88" s="394"/>
      <c r="J88" s="394"/>
      <c r="K88" s="394"/>
      <c r="L88" s="394"/>
      <c r="M88" s="395"/>
      <c r="N88" s="86"/>
      <c r="O88" s="87"/>
      <c r="P88" s="87"/>
      <c r="Q88" s="87"/>
      <c r="R88" s="87"/>
      <c r="S88" s="88"/>
    </row>
    <row r="89" spans="1:19" ht="28.8" x14ac:dyDescent="0.3">
      <c r="A89" s="100" t="s">
        <v>25</v>
      </c>
      <c r="B89" s="242" t="s">
        <v>148</v>
      </c>
      <c r="C89" s="243" t="s">
        <v>148</v>
      </c>
      <c r="D89" s="244" t="s">
        <v>148</v>
      </c>
      <c r="E89" s="243" t="s">
        <v>148</v>
      </c>
      <c r="F89" s="245" t="s">
        <v>148</v>
      </c>
      <c r="G89" s="246" t="s">
        <v>148</v>
      </c>
      <c r="H89" s="242" t="s">
        <v>148</v>
      </c>
      <c r="I89" s="243" t="s">
        <v>148</v>
      </c>
      <c r="J89" s="244" t="s">
        <v>148</v>
      </c>
      <c r="K89" s="243" t="s">
        <v>148</v>
      </c>
      <c r="L89" s="245" t="s">
        <v>148</v>
      </c>
      <c r="M89" s="246" t="s">
        <v>148</v>
      </c>
      <c r="N89" s="242" t="s">
        <v>148</v>
      </c>
      <c r="O89" s="243" t="s">
        <v>148</v>
      </c>
      <c r="P89" s="244" t="s">
        <v>148</v>
      </c>
      <c r="Q89" s="243" t="s">
        <v>148</v>
      </c>
      <c r="R89" s="245" t="s">
        <v>148</v>
      </c>
      <c r="S89" s="246" t="s">
        <v>148</v>
      </c>
    </row>
    <row r="90" spans="1:19" ht="28.8" x14ac:dyDescent="0.3">
      <c r="A90" s="100" t="s">
        <v>26</v>
      </c>
      <c r="B90" s="236" t="s">
        <v>148</v>
      </c>
      <c r="C90" s="237" t="s">
        <v>148</v>
      </c>
      <c r="D90" s="238" t="s">
        <v>148</v>
      </c>
      <c r="E90" s="237" t="s">
        <v>148</v>
      </c>
      <c r="F90" s="239" t="s">
        <v>148</v>
      </c>
      <c r="G90" s="240" t="s">
        <v>148</v>
      </c>
      <c r="H90" s="236" t="s">
        <v>148</v>
      </c>
      <c r="I90" s="237" t="s">
        <v>148</v>
      </c>
      <c r="J90" s="238" t="s">
        <v>148</v>
      </c>
      <c r="K90" s="237" t="s">
        <v>148</v>
      </c>
      <c r="L90" s="239" t="s">
        <v>148</v>
      </c>
      <c r="M90" s="240" t="s">
        <v>148</v>
      </c>
      <c r="N90" s="236" t="s">
        <v>148</v>
      </c>
      <c r="O90" s="237" t="s">
        <v>148</v>
      </c>
      <c r="P90" s="238" t="s">
        <v>148</v>
      </c>
      <c r="Q90" s="237" t="s">
        <v>148</v>
      </c>
      <c r="R90" s="239" t="s">
        <v>148</v>
      </c>
      <c r="S90" s="240" t="s">
        <v>148</v>
      </c>
    </row>
    <row r="91" spans="1:19" x14ac:dyDescent="0.3">
      <c r="A91" s="417" t="s">
        <v>27</v>
      </c>
      <c r="B91" s="418"/>
      <c r="C91" s="418"/>
      <c r="D91" s="418"/>
      <c r="E91" s="418"/>
      <c r="F91" s="418"/>
      <c r="G91" s="418"/>
      <c r="H91" s="418"/>
      <c r="I91" s="418"/>
      <c r="J91" s="418"/>
      <c r="K91" s="418"/>
      <c r="L91" s="418"/>
      <c r="M91" s="419"/>
      <c r="N91" s="86"/>
      <c r="O91" s="87"/>
      <c r="P91" s="87"/>
      <c r="Q91" s="87"/>
      <c r="R91" s="87"/>
      <c r="S91" s="88"/>
    </row>
    <row r="92" spans="1:19" ht="29.4" thickBot="1" x14ac:dyDescent="0.35">
      <c r="A92" s="108" t="s">
        <v>28</v>
      </c>
      <c r="B92" s="254" t="s">
        <v>148</v>
      </c>
      <c r="C92" s="255" t="s">
        <v>148</v>
      </c>
      <c r="D92" s="256" t="s">
        <v>148</v>
      </c>
      <c r="E92" s="257" t="s">
        <v>148</v>
      </c>
      <c r="F92" s="258" t="s">
        <v>148</v>
      </c>
      <c r="G92" s="259" t="s">
        <v>148</v>
      </c>
      <c r="H92" s="254" t="s">
        <v>148</v>
      </c>
      <c r="I92" s="255" t="s">
        <v>148</v>
      </c>
      <c r="J92" s="256" t="s">
        <v>148</v>
      </c>
      <c r="K92" s="257" t="s">
        <v>148</v>
      </c>
      <c r="L92" s="258" t="s">
        <v>148</v>
      </c>
      <c r="M92" s="259" t="s">
        <v>148</v>
      </c>
      <c r="N92" s="254" t="s">
        <v>148</v>
      </c>
      <c r="O92" s="255" t="s">
        <v>148</v>
      </c>
      <c r="P92" s="256" t="s">
        <v>148</v>
      </c>
      <c r="Q92" s="257" t="s">
        <v>148</v>
      </c>
      <c r="R92" s="258" t="s">
        <v>148</v>
      </c>
      <c r="S92" s="259" t="s">
        <v>148</v>
      </c>
    </row>
    <row r="94" spans="1:19" x14ac:dyDescent="0.3">
      <c r="A94" t="s">
        <v>150</v>
      </c>
    </row>
  </sheetData>
  <mergeCells count="47">
    <mergeCell ref="N40:O40"/>
    <mergeCell ref="P40:Q40"/>
    <mergeCell ref="R40:S40"/>
    <mergeCell ref="N66:S66"/>
    <mergeCell ref="N67:O67"/>
    <mergeCell ref="P67:Q67"/>
    <mergeCell ref="R67:S67"/>
    <mergeCell ref="A1:S1"/>
    <mergeCell ref="N2:S2"/>
    <mergeCell ref="N3:O3"/>
    <mergeCell ref="P3:Q3"/>
    <mergeCell ref="R3:S3"/>
    <mergeCell ref="B2:G2"/>
    <mergeCell ref="H2:M2"/>
    <mergeCell ref="B3:C3"/>
    <mergeCell ref="D3:E3"/>
    <mergeCell ref="F3:G3"/>
    <mergeCell ref="H3:I3"/>
    <mergeCell ref="J3:K3"/>
    <mergeCell ref="L3:M3"/>
    <mergeCell ref="A91:M91"/>
    <mergeCell ref="A58:M58"/>
    <mergeCell ref="A62:M62"/>
    <mergeCell ref="B66:G66"/>
    <mergeCell ref="H66:M66"/>
    <mergeCell ref="B67:C67"/>
    <mergeCell ref="D67:E67"/>
    <mergeCell ref="F67:G67"/>
    <mergeCell ref="H67:I67"/>
    <mergeCell ref="J67:K67"/>
    <mergeCell ref="A65:S65"/>
    <mergeCell ref="A24:M24"/>
    <mergeCell ref="A55:M55"/>
    <mergeCell ref="A85:M85"/>
    <mergeCell ref="L67:M67"/>
    <mergeCell ref="A88:M88"/>
    <mergeCell ref="A27:M27"/>
    <mergeCell ref="B39:G39"/>
    <mergeCell ref="H39:M39"/>
    <mergeCell ref="B40:C40"/>
    <mergeCell ref="D40:E40"/>
    <mergeCell ref="F40:G40"/>
    <mergeCell ref="H40:I40"/>
    <mergeCell ref="J40:K40"/>
    <mergeCell ref="L40:M40"/>
    <mergeCell ref="A38:S38"/>
    <mergeCell ref="N39:S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codeName="Sheet7">
    <tabColor rgb="FF92D050"/>
  </sheetPr>
  <dimension ref="A1:Q23"/>
  <sheetViews>
    <sheetView workbookViewId="0"/>
  </sheetViews>
  <sheetFormatPr defaultColWidth="9.109375" defaultRowHeight="14.4" x14ac:dyDescent="0.3"/>
  <cols>
    <col min="1" max="1" width="27.6640625" style="72" customWidth="1"/>
    <col min="2" max="2" width="10" style="89" bestFit="1" customWidth="1"/>
    <col min="3" max="16" width="10" style="89" customWidth="1"/>
    <col min="17" max="16384" width="9.109375" style="89"/>
  </cols>
  <sheetData>
    <row r="1" spans="1:17" s="121" customFormat="1" x14ac:dyDescent="0.3">
      <c r="A1" s="120" t="s">
        <v>82</v>
      </c>
    </row>
    <row r="2" spans="1:17" s="72" customFormat="1" ht="44.25" customHeight="1" x14ac:dyDescent="0.3">
      <c r="A2" s="122" t="s">
        <v>100</v>
      </c>
      <c r="B2" s="216" t="s">
        <v>127</v>
      </c>
      <c r="C2" s="216" t="s">
        <v>128</v>
      </c>
      <c r="D2" s="216" t="s">
        <v>129</v>
      </c>
      <c r="E2" s="216" t="s">
        <v>130</v>
      </c>
      <c r="F2" s="216" t="s">
        <v>131</v>
      </c>
      <c r="G2" s="216" t="s">
        <v>132</v>
      </c>
      <c r="H2" s="216" t="s">
        <v>133</v>
      </c>
      <c r="I2" s="216" t="s">
        <v>134</v>
      </c>
      <c r="J2" s="216" t="s">
        <v>135</v>
      </c>
      <c r="K2" s="216" t="s">
        <v>144</v>
      </c>
      <c r="L2" s="216" t="s">
        <v>136</v>
      </c>
      <c r="M2" s="216" t="s">
        <v>137</v>
      </c>
      <c r="N2" s="216" t="s">
        <v>138</v>
      </c>
      <c r="O2" s="216" t="s">
        <v>139</v>
      </c>
      <c r="P2" s="216" t="s">
        <v>140</v>
      </c>
    </row>
    <row r="3" spans="1:17" x14ac:dyDescent="0.3">
      <c r="A3" s="216" t="s">
        <v>127</v>
      </c>
      <c r="B3" s="118"/>
      <c r="C3" s="118">
        <v>6503</v>
      </c>
      <c r="D3" s="118">
        <v>623</v>
      </c>
      <c r="E3" s="118"/>
      <c r="F3" s="118"/>
      <c r="G3" s="118"/>
      <c r="H3" s="118"/>
      <c r="I3" s="118"/>
      <c r="J3" s="118"/>
      <c r="K3" s="118"/>
      <c r="L3" s="118"/>
      <c r="M3" s="118"/>
      <c r="N3" s="118"/>
      <c r="O3" s="118"/>
      <c r="P3" s="118"/>
      <c r="Q3" s="89">
        <f>SUM(B3:P3)</f>
        <v>7126</v>
      </c>
    </row>
    <row r="4" spans="1:17" x14ac:dyDescent="0.3">
      <c r="A4" s="216" t="s">
        <v>128</v>
      </c>
      <c r="B4" s="118">
        <v>10751</v>
      </c>
      <c r="C4" s="118"/>
      <c r="D4" s="118">
        <v>293</v>
      </c>
      <c r="E4" s="118"/>
      <c r="F4" s="118"/>
      <c r="G4" s="118"/>
      <c r="H4" s="118"/>
      <c r="I4" s="118"/>
      <c r="J4" s="118"/>
      <c r="K4" s="118"/>
      <c r="L4" s="118"/>
      <c r="M4" s="118"/>
      <c r="N4" s="118"/>
      <c r="O4" s="118"/>
      <c r="P4" s="118"/>
      <c r="Q4" s="89">
        <f t="shared" ref="Q4:Q19" si="0">SUM(B4:P4)</f>
        <v>11044</v>
      </c>
    </row>
    <row r="5" spans="1:17" x14ac:dyDescent="0.3">
      <c r="A5" s="216" t="s">
        <v>129</v>
      </c>
      <c r="B5" s="118">
        <v>579</v>
      </c>
      <c r="C5" s="118">
        <v>166</v>
      </c>
      <c r="D5" s="118"/>
      <c r="E5" s="118"/>
      <c r="F5" s="118"/>
      <c r="G5" s="118"/>
      <c r="H5" s="118"/>
      <c r="I5" s="118"/>
      <c r="J5" s="118"/>
      <c r="K5" s="118"/>
      <c r="L5" s="118"/>
      <c r="M5" s="118"/>
      <c r="N5" s="118"/>
      <c r="O5" s="118"/>
      <c r="P5" s="118"/>
      <c r="Q5" s="89">
        <f t="shared" si="0"/>
        <v>745</v>
      </c>
    </row>
    <row r="6" spans="1:17" x14ac:dyDescent="0.3">
      <c r="A6" s="216" t="s">
        <v>130</v>
      </c>
      <c r="B6" s="118"/>
      <c r="C6" s="118"/>
      <c r="D6" s="118"/>
      <c r="E6" s="118"/>
      <c r="F6" s="118"/>
      <c r="G6" s="118"/>
      <c r="H6" s="118"/>
      <c r="I6" s="118"/>
      <c r="J6" s="118"/>
      <c r="K6" s="118"/>
      <c r="L6" s="118"/>
      <c r="M6" s="118"/>
      <c r="N6" s="118"/>
      <c r="O6" s="118"/>
      <c r="P6" s="118"/>
      <c r="Q6" s="89">
        <f t="shared" si="0"/>
        <v>0</v>
      </c>
    </row>
    <row r="7" spans="1:17" x14ac:dyDescent="0.3">
      <c r="A7" s="216" t="s">
        <v>131</v>
      </c>
      <c r="B7" s="118"/>
      <c r="C7" s="118"/>
      <c r="D7" s="118"/>
      <c r="E7" s="118"/>
      <c r="F7" s="118"/>
      <c r="G7" s="118"/>
      <c r="H7" s="118"/>
      <c r="I7" s="118"/>
      <c r="J7" s="118"/>
      <c r="K7" s="118"/>
      <c r="L7" s="118"/>
      <c r="M7" s="118"/>
      <c r="N7" s="118"/>
      <c r="O7" s="118"/>
      <c r="P7" s="118"/>
      <c r="Q7" s="89">
        <f t="shared" si="0"/>
        <v>0</v>
      </c>
    </row>
    <row r="8" spans="1:17" x14ac:dyDescent="0.3">
      <c r="A8" s="216" t="s">
        <v>132</v>
      </c>
      <c r="B8" s="118"/>
      <c r="C8" s="118"/>
      <c r="D8" s="118"/>
      <c r="E8" s="118"/>
      <c r="F8" s="118"/>
      <c r="G8" s="118"/>
      <c r="H8" s="118"/>
      <c r="I8" s="118"/>
      <c r="J8" s="118"/>
      <c r="K8" s="118"/>
      <c r="L8" s="118"/>
      <c r="M8" s="118"/>
      <c r="N8" s="118"/>
      <c r="O8" s="118"/>
      <c r="P8" s="118"/>
      <c r="Q8" s="89">
        <f t="shared" si="0"/>
        <v>0</v>
      </c>
    </row>
    <row r="9" spans="1:17" x14ac:dyDescent="0.3">
      <c r="A9" s="216" t="s">
        <v>133</v>
      </c>
      <c r="B9" s="118"/>
      <c r="C9" s="118"/>
      <c r="D9" s="118"/>
      <c r="E9" s="118"/>
      <c r="F9" s="118"/>
      <c r="G9" s="118"/>
      <c r="H9" s="118"/>
      <c r="I9" s="118"/>
      <c r="J9" s="118"/>
      <c r="K9" s="118"/>
      <c r="L9" s="118"/>
      <c r="M9" s="118"/>
      <c r="N9" s="118"/>
      <c r="O9" s="118"/>
      <c r="P9" s="118"/>
      <c r="Q9" s="89">
        <f t="shared" si="0"/>
        <v>0</v>
      </c>
    </row>
    <row r="10" spans="1:17" x14ac:dyDescent="0.3">
      <c r="A10" s="216" t="s">
        <v>134</v>
      </c>
      <c r="B10" s="118"/>
      <c r="C10" s="118"/>
      <c r="D10" s="118"/>
      <c r="E10" s="118"/>
      <c r="F10" s="118"/>
      <c r="G10" s="118"/>
      <c r="H10" s="118"/>
      <c r="I10" s="118"/>
      <c r="J10" s="118"/>
      <c r="K10" s="118"/>
      <c r="L10" s="118"/>
      <c r="M10" s="118"/>
      <c r="N10" s="118"/>
      <c r="O10" s="118"/>
      <c r="P10" s="118"/>
      <c r="Q10" s="89">
        <f t="shared" si="0"/>
        <v>0</v>
      </c>
    </row>
    <row r="11" spans="1:17" x14ac:dyDescent="0.3">
      <c r="A11" s="216" t="s">
        <v>135</v>
      </c>
      <c r="B11" s="118"/>
      <c r="C11" s="118"/>
      <c r="D11" s="118"/>
      <c r="E11" s="118"/>
      <c r="F11" s="118"/>
      <c r="G11" s="118"/>
      <c r="H11" s="118"/>
      <c r="I11" s="118"/>
      <c r="J11" s="118"/>
      <c r="K11" s="118"/>
      <c r="L11" s="118"/>
      <c r="M11" s="118"/>
      <c r="N11" s="118"/>
      <c r="O11" s="118"/>
      <c r="P11" s="118"/>
      <c r="Q11" s="89">
        <f t="shared" si="0"/>
        <v>0</v>
      </c>
    </row>
    <row r="12" spans="1:17" x14ac:dyDescent="0.3">
      <c r="A12" s="216" t="s">
        <v>144</v>
      </c>
      <c r="B12" s="118"/>
      <c r="C12" s="118"/>
      <c r="D12" s="118"/>
      <c r="E12" s="118"/>
      <c r="F12" s="118"/>
      <c r="G12" s="118"/>
      <c r="H12" s="118"/>
      <c r="I12" s="118"/>
      <c r="J12" s="118"/>
      <c r="K12" s="118"/>
      <c r="L12" s="118"/>
      <c r="M12" s="118"/>
      <c r="N12" s="118"/>
      <c r="O12" s="118"/>
      <c r="P12" s="118"/>
      <c r="Q12" s="89">
        <f t="shared" si="0"/>
        <v>0</v>
      </c>
    </row>
    <row r="13" spans="1:17" x14ac:dyDescent="0.3">
      <c r="A13" s="216" t="s">
        <v>136</v>
      </c>
      <c r="B13" s="118"/>
      <c r="C13" s="118"/>
      <c r="D13" s="118"/>
      <c r="E13" s="118"/>
      <c r="F13" s="118"/>
      <c r="G13" s="118"/>
      <c r="H13" s="118"/>
      <c r="I13" s="118"/>
      <c r="J13" s="118"/>
      <c r="K13" s="118"/>
      <c r="L13" s="118"/>
      <c r="M13" s="118">
        <v>249</v>
      </c>
      <c r="N13" s="118">
        <v>185</v>
      </c>
      <c r="O13" s="118"/>
      <c r="P13" s="118"/>
      <c r="Q13" s="89">
        <f t="shared" si="0"/>
        <v>434</v>
      </c>
    </row>
    <row r="14" spans="1:17" x14ac:dyDescent="0.3">
      <c r="A14" s="216" t="s">
        <v>137</v>
      </c>
      <c r="B14" s="118"/>
      <c r="C14" s="118"/>
      <c r="D14" s="118"/>
      <c r="E14" s="118"/>
      <c r="F14" s="118"/>
      <c r="G14" s="118"/>
      <c r="H14" s="118"/>
      <c r="I14" s="118"/>
      <c r="J14" s="118"/>
      <c r="K14" s="118"/>
      <c r="L14" s="118">
        <v>569</v>
      </c>
      <c r="M14" s="118"/>
      <c r="N14" s="118">
        <v>49</v>
      </c>
      <c r="O14" s="118"/>
      <c r="P14" s="118"/>
      <c r="Q14" s="89">
        <f t="shared" si="0"/>
        <v>618</v>
      </c>
    </row>
    <row r="15" spans="1:17" x14ac:dyDescent="0.3">
      <c r="A15" s="216" t="s">
        <v>138</v>
      </c>
      <c r="B15" s="118"/>
      <c r="C15" s="118"/>
      <c r="D15" s="118"/>
      <c r="E15" s="118"/>
      <c r="F15" s="118"/>
      <c r="G15" s="118"/>
      <c r="H15" s="118"/>
      <c r="I15" s="118"/>
      <c r="J15" s="118"/>
      <c r="K15" s="118"/>
      <c r="L15" s="118">
        <v>305</v>
      </c>
      <c r="M15" s="118">
        <v>15</v>
      </c>
      <c r="N15" s="118"/>
      <c r="O15" s="118"/>
      <c r="P15" s="118"/>
      <c r="Q15" s="89">
        <f t="shared" si="0"/>
        <v>320</v>
      </c>
    </row>
    <row r="16" spans="1:17" x14ac:dyDescent="0.3">
      <c r="A16" s="216" t="s">
        <v>139</v>
      </c>
      <c r="B16" s="118"/>
      <c r="C16" s="118"/>
      <c r="D16" s="118"/>
      <c r="E16" s="118"/>
      <c r="F16" s="118"/>
      <c r="G16" s="118"/>
      <c r="H16" s="118"/>
      <c r="I16" s="118"/>
      <c r="J16" s="118"/>
      <c r="K16" s="118"/>
      <c r="L16" s="118"/>
      <c r="M16" s="118"/>
      <c r="N16" s="118"/>
      <c r="O16" s="118"/>
      <c r="P16" s="118"/>
      <c r="Q16" s="89">
        <f t="shared" si="0"/>
        <v>0</v>
      </c>
    </row>
    <row r="17" spans="1:17" x14ac:dyDescent="0.3">
      <c r="A17" s="216" t="s">
        <v>140</v>
      </c>
      <c r="B17" s="118"/>
      <c r="C17" s="118"/>
      <c r="D17" s="118"/>
      <c r="E17" s="118"/>
      <c r="F17" s="118"/>
      <c r="G17" s="118"/>
      <c r="H17" s="118"/>
      <c r="I17" s="118"/>
      <c r="J17" s="118"/>
      <c r="K17" s="118"/>
      <c r="L17" s="118"/>
      <c r="M17" s="118"/>
      <c r="N17" s="118"/>
      <c r="O17" s="118"/>
      <c r="P17" s="118"/>
      <c r="Q17" s="89">
        <f t="shared" si="0"/>
        <v>0</v>
      </c>
    </row>
    <row r="18" spans="1:17" x14ac:dyDescent="0.3">
      <c r="A18" s="118" t="s">
        <v>67</v>
      </c>
      <c r="B18" s="118"/>
      <c r="C18" s="118"/>
      <c r="D18" s="118"/>
      <c r="E18" s="118"/>
      <c r="F18" s="118"/>
      <c r="G18" s="118"/>
      <c r="H18" s="118"/>
      <c r="I18" s="118"/>
      <c r="J18" s="118"/>
      <c r="K18" s="118"/>
      <c r="L18" s="118"/>
      <c r="M18" s="118"/>
      <c r="N18" s="118"/>
      <c r="O18" s="118"/>
      <c r="P18" s="118"/>
      <c r="Q18" s="89">
        <f t="shared" si="0"/>
        <v>0</v>
      </c>
    </row>
    <row r="19" spans="1:17" ht="28.8" x14ac:dyDescent="0.3">
      <c r="A19" s="117" t="s">
        <v>66</v>
      </c>
      <c r="B19" s="118">
        <f>SUM(B3:B18)</f>
        <v>11330</v>
      </c>
      <c r="C19" s="118">
        <f t="shared" ref="C19:P19" si="1">SUM(C3:C18)</f>
        <v>6669</v>
      </c>
      <c r="D19" s="118">
        <f t="shared" si="1"/>
        <v>916</v>
      </c>
      <c r="E19" s="118">
        <f t="shared" si="1"/>
        <v>0</v>
      </c>
      <c r="F19" s="118">
        <f t="shared" si="1"/>
        <v>0</v>
      </c>
      <c r="G19" s="118">
        <f t="shared" si="1"/>
        <v>0</v>
      </c>
      <c r="H19" s="118">
        <f t="shared" si="1"/>
        <v>0</v>
      </c>
      <c r="I19" s="118">
        <f t="shared" si="1"/>
        <v>0</v>
      </c>
      <c r="J19" s="118">
        <f t="shared" si="1"/>
        <v>0</v>
      </c>
      <c r="K19" s="118">
        <f t="shared" si="1"/>
        <v>0</v>
      </c>
      <c r="L19" s="118">
        <f t="shared" si="1"/>
        <v>874</v>
      </c>
      <c r="M19" s="118">
        <f t="shared" si="1"/>
        <v>264</v>
      </c>
      <c r="N19" s="118">
        <f t="shared" si="1"/>
        <v>234</v>
      </c>
      <c r="O19" s="118">
        <f t="shared" si="1"/>
        <v>0</v>
      </c>
      <c r="P19" s="118">
        <f t="shared" si="1"/>
        <v>0</v>
      </c>
      <c r="Q19" s="89">
        <f t="shared" si="0"/>
        <v>20287</v>
      </c>
    </row>
    <row r="20" spans="1:17" x14ac:dyDescent="0.3">
      <c r="A20" s="123"/>
      <c r="B20" s="118"/>
      <c r="C20" s="118"/>
      <c r="D20" s="118"/>
      <c r="E20" s="118"/>
      <c r="F20" s="118"/>
      <c r="G20" s="118"/>
      <c r="H20" s="118"/>
      <c r="I20" s="118"/>
      <c r="J20" s="118"/>
      <c r="K20" s="118"/>
      <c r="L20" s="118"/>
      <c r="M20" s="118"/>
      <c r="N20" s="118"/>
      <c r="O20" s="118"/>
      <c r="P20" s="118"/>
    </row>
    <row r="21" spans="1:17" x14ac:dyDescent="0.3">
      <c r="A21" s="123"/>
      <c r="B21" s="118"/>
      <c r="C21" s="118"/>
      <c r="D21" s="118"/>
      <c r="E21" s="118"/>
      <c r="F21" s="118"/>
      <c r="G21" s="118"/>
      <c r="H21" s="118"/>
      <c r="I21" s="118"/>
      <c r="J21" s="118"/>
      <c r="K21" s="118"/>
      <c r="L21" s="118"/>
      <c r="M21" s="118"/>
      <c r="N21" s="118"/>
      <c r="O21" s="118"/>
      <c r="P21" s="118"/>
    </row>
    <row r="23" spans="1:17" x14ac:dyDescent="0.3">
      <c r="A23" s="307" t="s">
        <v>151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sheetPr transitionEntry="1" codeName="Sheet8">
    <tabColor rgb="FF92D050"/>
  </sheetPr>
  <dimension ref="A1:FE57"/>
  <sheetViews>
    <sheetView zoomScale="90" zoomScaleNormal="90" workbookViewId="0">
      <selection activeCell="J36" sqref="J36"/>
    </sheetView>
  </sheetViews>
  <sheetFormatPr defaultRowHeight="14.4" x14ac:dyDescent="0.3"/>
  <cols>
    <col min="1" max="1" width="31.33203125" customWidth="1"/>
    <col min="2" max="2" width="12.109375" bestFit="1" customWidth="1"/>
    <col min="3" max="3" width="11.5546875" bestFit="1" customWidth="1"/>
    <col min="4" max="4" width="12.109375" bestFit="1" customWidth="1"/>
    <col min="5" max="5" width="11.5546875" bestFit="1" customWidth="1"/>
    <col min="6"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5" customFormat="1" ht="15" thickBot="1" x14ac:dyDescent="0.35">
      <c r="A1" s="378" t="s">
        <v>76</v>
      </c>
      <c r="B1" s="379"/>
      <c r="C1" s="379"/>
      <c r="D1" s="379"/>
      <c r="E1" s="379"/>
      <c r="F1" s="379"/>
      <c r="G1" s="379"/>
      <c r="H1" s="379"/>
      <c r="I1" s="379"/>
      <c r="J1" s="379"/>
      <c r="K1" s="379"/>
      <c r="L1" s="379"/>
      <c r="M1" s="379"/>
      <c r="N1" s="215"/>
      <c r="O1" s="215"/>
      <c r="P1" s="215"/>
      <c r="Q1" s="215"/>
      <c r="R1" s="215"/>
      <c r="S1" s="21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3">
      <c r="A2" s="9" t="s">
        <v>11</v>
      </c>
      <c r="B2" s="371" t="s">
        <v>126</v>
      </c>
      <c r="C2" s="372"/>
      <c r="D2" s="372"/>
      <c r="E2" s="372"/>
      <c r="F2" s="372"/>
      <c r="G2" s="373"/>
      <c r="H2" s="371" t="s">
        <v>141</v>
      </c>
      <c r="I2" s="372"/>
      <c r="J2" s="372"/>
      <c r="K2" s="372"/>
      <c r="L2" s="372"/>
      <c r="M2" s="373"/>
      <c r="N2" s="371" t="s">
        <v>142</v>
      </c>
      <c r="O2" s="372"/>
      <c r="P2" s="372"/>
      <c r="Q2" s="372"/>
      <c r="R2" s="372"/>
      <c r="S2" s="373"/>
    </row>
    <row r="3" spans="1:161" s="2" customFormat="1" x14ac:dyDescent="0.3">
      <c r="A3" s="10"/>
      <c r="B3" s="364" t="s">
        <v>64</v>
      </c>
      <c r="C3" s="362"/>
      <c r="D3" s="362" t="s">
        <v>5</v>
      </c>
      <c r="E3" s="362"/>
      <c r="F3" s="362" t="s">
        <v>75</v>
      </c>
      <c r="G3" s="363"/>
      <c r="H3" s="364" t="s">
        <v>64</v>
      </c>
      <c r="I3" s="362"/>
      <c r="J3" s="362" t="s">
        <v>5</v>
      </c>
      <c r="K3" s="362"/>
      <c r="L3" s="362" t="s">
        <v>75</v>
      </c>
      <c r="M3" s="363"/>
      <c r="N3" s="364" t="s">
        <v>64</v>
      </c>
      <c r="O3" s="362"/>
      <c r="P3" s="362" t="s">
        <v>5</v>
      </c>
      <c r="Q3" s="362"/>
      <c r="R3" s="362" t="s">
        <v>75</v>
      </c>
      <c r="S3" s="363"/>
    </row>
    <row r="4" spans="1:161" s="2" customFormat="1" x14ac:dyDescent="0.3">
      <c r="A4" s="33" t="s">
        <v>41</v>
      </c>
      <c r="B4" s="24" t="s">
        <v>13</v>
      </c>
      <c r="C4" s="28" t="s">
        <v>3</v>
      </c>
      <c r="D4" s="22" t="s">
        <v>13</v>
      </c>
      <c r="E4" s="20" t="s">
        <v>3</v>
      </c>
      <c r="F4" s="26" t="s">
        <v>13</v>
      </c>
      <c r="G4" s="27" t="s">
        <v>3</v>
      </c>
      <c r="H4" s="24" t="s">
        <v>13</v>
      </c>
      <c r="I4" s="25" t="s">
        <v>3</v>
      </c>
      <c r="J4" s="21" t="s">
        <v>13</v>
      </c>
      <c r="K4" s="20" t="s">
        <v>3</v>
      </c>
      <c r="L4" s="26" t="s">
        <v>13</v>
      </c>
      <c r="M4" s="27" t="s">
        <v>3</v>
      </c>
      <c r="N4" s="24" t="s">
        <v>13</v>
      </c>
      <c r="O4" s="25" t="s">
        <v>3</v>
      </c>
      <c r="P4" s="21" t="s">
        <v>13</v>
      </c>
      <c r="Q4" s="20" t="s">
        <v>3</v>
      </c>
      <c r="R4" s="26" t="s">
        <v>13</v>
      </c>
      <c r="S4" s="27" t="s">
        <v>3</v>
      </c>
    </row>
    <row r="5" spans="1:161" x14ac:dyDescent="0.3">
      <c r="A5" s="55" t="s">
        <v>48</v>
      </c>
      <c r="B5" s="223" t="s">
        <v>148</v>
      </c>
      <c r="C5" s="224" t="s">
        <v>148</v>
      </c>
      <c r="D5" s="225" t="s">
        <v>148</v>
      </c>
      <c r="E5" s="224" t="s">
        <v>148</v>
      </c>
      <c r="F5" s="213">
        <v>37731</v>
      </c>
      <c r="G5" s="8">
        <v>0</v>
      </c>
      <c r="H5" s="223" t="s">
        <v>148</v>
      </c>
      <c r="I5" s="224" t="s">
        <v>148</v>
      </c>
      <c r="J5" s="225" t="s">
        <v>148</v>
      </c>
      <c r="K5" s="224" t="s">
        <v>148</v>
      </c>
      <c r="L5" s="6">
        <v>282</v>
      </c>
      <c r="M5" s="8">
        <v>0</v>
      </c>
      <c r="N5" s="223" t="s">
        <v>148</v>
      </c>
      <c r="O5" s="224" t="s">
        <v>148</v>
      </c>
      <c r="P5" s="225" t="s">
        <v>148</v>
      </c>
      <c r="Q5" s="224" t="s">
        <v>148</v>
      </c>
      <c r="R5" s="144">
        <v>8293</v>
      </c>
      <c r="S5" s="8">
        <v>0</v>
      </c>
    </row>
    <row r="6" spans="1:161" x14ac:dyDescent="0.3">
      <c r="A6" s="55" t="s">
        <v>42</v>
      </c>
      <c r="B6" s="223" t="s">
        <v>148</v>
      </c>
      <c r="C6" s="224" t="s">
        <v>148</v>
      </c>
      <c r="D6" s="225" t="s">
        <v>148</v>
      </c>
      <c r="E6" s="224" t="s">
        <v>148</v>
      </c>
      <c r="F6" s="213">
        <v>2609</v>
      </c>
      <c r="G6" s="8">
        <v>0</v>
      </c>
      <c r="H6" s="223" t="s">
        <v>148</v>
      </c>
      <c r="I6" s="224" t="s">
        <v>148</v>
      </c>
      <c r="J6" s="225" t="s">
        <v>148</v>
      </c>
      <c r="K6" s="224" t="s">
        <v>148</v>
      </c>
      <c r="L6" s="6" t="s">
        <v>157</v>
      </c>
      <c r="M6" s="8">
        <v>0</v>
      </c>
      <c r="N6" s="223" t="s">
        <v>148</v>
      </c>
      <c r="O6" s="224" t="s">
        <v>148</v>
      </c>
      <c r="P6" s="225" t="s">
        <v>148</v>
      </c>
      <c r="Q6" s="224" t="s">
        <v>148</v>
      </c>
      <c r="R6" s="144">
        <v>2640</v>
      </c>
      <c r="S6" s="8">
        <v>0</v>
      </c>
    </row>
    <row r="7" spans="1:161" x14ac:dyDescent="0.3">
      <c r="A7" s="55" t="s">
        <v>45</v>
      </c>
      <c r="B7" s="223" t="s">
        <v>148</v>
      </c>
      <c r="C7" s="224" t="s">
        <v>148</v>
      </c>
      <c r="D7" s="225" t="s">
        <v>148</v>
      </c>
      <c r="E7" s="224" t="s">
        <v>148</v>
      </c>
      <c r="F7" s="213">
        <v>1726</v>
      </c>
      <c r="G7" s="8">
        <v>0</v>
      </c>
      <c r="H7" s="223" t="s">
        <v>148</v>
      </c>
      <c r="I7" s="224" t="s">
        <v>148</v>
      </c>
      <c r="J7" s="225" t="s">
        <v>148</v>
      </c>
      <c r="K7" s="224" t="s">
        <v>148</v>
      </c>
      <c r="L7" s="8" t="s">
        <v>157</v>
      </c>
      <c r="M7" s="8">
        <v>0</v>
      </c>
      <c r="N7" s="223" t="s">
        <v>148</v>
      </c>
      <c r="O7" s="224" t="s">
        <v>148</v>
      </c>
      <c r="P7" s="225" t="s">
        <v>148</v>
      </c>
      <c r="Q7" s="224" t="s">
        <v>148</v>
      </c>
      <c r="R7" s="144">
        <v>1987</v>
      </c>
      <c r="S7" s="8">
        <v>0</v>
      </c>
    </row>
    <row r="8" spans="1:161" x14ac:dyDescent="0.3">
      <c r="A8" s="55" t="s">
        <v>44</v>
      </c>
      <c r="B8" s="226" t="s">
        <v>148</v>
      </c>
      <c r="C8" s="224" t="s">
        <v>148</v>
      </c>
      <c r="D8" s="225" t="s">
        <v>148</v>
      </c>
      <c r="E8" s="224" t="s">
        <v>148</v>
      </c>
      <c r="F8" s="213">
        <v>15353</v>
      </c>
      <c r="G8" s="8">
        <v>0</v>
      </c>
      <c r="H8" s="226" t="s">
        <v>148</v>
      </c>
      <c r="I8" s="224" t="s">
        <v>148</v>
      </c>
      <c r="J8" s="225" t="s">
        <v>148</v>
      </c>
      <c r="K8" s="224" t="s">
        <v>148</v>
      </c>
      <c r="L8" s="6">
        <v>187</v>
      </c>
      <c r="M8" s="8">
        <v>0</v>
      </c>
      <c r="N8" s="226" t="s">
        <v>148</v>
      </c>
      <c r="O8" s="224" t="s">
        <v>148</v>
      </c>
      <c r="P8" s="225" t="s">
        <v>148</v>
      </c>
      <c r="Q8" s="224" t="s">
        <v>148</v>
      </c>
      <c r="R8" s="144">
        <v>6236</v>
      </c>
      <c r="S8" s="8" t="s">
        <v>157</v>
      </c>
    </row>
    <row r="9" spans="1:161" x14ac:dyDescent="0.3">
      <c r="A9" s="55" t="s">
        <v>49</v>
      </c>
      <c r="B9" s="226" t="s">
        <v>148</v>
      </c>
      <c r="C9" s="224" t="s">
        <v>148</v>
      </c>
      <c r="D9" s="225" t="s">
        <v>148</v>
      </c>
      <c r="E9" s="224" t="s">
        <v>148</v>
      </c>
      <c r="F9" s="213">
        <v>4080</v>
      </c>
      <c r="G9" s="8" t="s">
        <v>157</v>
      </c>
      <c r="H9" s="226" t="s">
        <v>148</v>
      </c>
      <c r="I9" s="224" t="s">
        <v>148</v>
      </c>
      <c r="J9" s="225" t="s">
        <v>148</v>
      </c>
      <c r="K9" s="224" t="s">
        <v>148</v>
      </c>
      <c r="L9" s="6">
        <v>129</v>
      </c>
      <c r="M9" s="8">
        <v>0</v>
      </c>
      <c r="N9" s="226" t="s">
        <v>148</v>
      </c>
      <c r="O9" s="224" t="s">
        <v>148</v>
      </c>
      <c r="P9" s="225" t="s">
        <v>148</v>
      </c>
      <c r="Q9" s="224" t="s">
        <v>148</v>
      </c>
      <c r="R9" s="144">
        <v>10516</v>
      </c>
      <c r="S9" s="8" t="s">
        <v>157</v>
      </c>
    </row>
    <row r="10" spans="1:161" x14ac:dyDescent="0.3">
      <c r="A10" s="55" t="s">
        <v>50</v>
      </c>
      <c r="B10" s="226" t="s">
        <v>148</v>
      </c>
      <c r="C10" s="224" t="s">
        <v>148</v>
      </c>
      <c r="D10" s="225" t="s">
        <v>148</v>
      </c>
      <c r="E10" s="224" t="s">
        <v>148</v>
      </c>
      <c r="F10" s="213">
        <v>7467</v>
      </c>
      <c r="G10" s="8">
        <v>0</v>
      </c>
      <c r="H10" s="226" t="s">
        <v>148</v>
      </c>
      <c r="I10" s="224" t="s">
        <v>148</v>
      </c>
      <c r="J10" s="225" t="s">
        <v>148</v>
      </c>
      <c r="K10" s="224" t="s">
        <v>148</v>
      </c>
      <c r="L10" s="6">
        <v>301</v>
      </c>
      <c r="M10" s="8">
        <v>0</v>
      </c>
      <c r="N10" s="226" t="s">
        <v>148</v>
      </c>
      <c r="O10" s="224" t="s">
        <v>148</v>
      </c>
      <c r="P10" s="225" t="s">
        <v>148</v>
      </c>
      <c r="Q10" s="224" t="s">
        <v>148</v>
      </c>
      <c r="R10" s="144">
        <v>7467</v>
      </c>
      <c r="S10" s="8" t="s">
        <v>157</v>
      </c>
    </row>
    <row r="11" spans="1:161" x14ac:dyDescent="0.3">
      <c r="A11" s="55" t="s">
        <v>43</v>
      </c>
      <c r="B11" s="226" t="s">
        <v>148</v>
      </c>
      <c r="C11" s="224" t="s">
        <v>148</v>
      </c>
      <c r="D11" s="225" t="s">
        <v>148</v>
      </c>
      <c r="E11" s="224" t="s">
        <v>148</v>
      </c>
      <c r="F11" s="213">
        <v>21432</v>
      </c>
      <c r="G11" s="8" t="s">
        <v>157</v>
      </c>
      <c r="H11" s="226" t="s">
        <v>148</v>
      </c>
      <c r="I11" s="224" t="s">
        <v>148</v>
      </c>
      <c r="J11" s="225" t="s">
        <v>148</v>
      </c>
      <c r="K11" s="224" t="s">
        <v>148</v>
      </c>
      <c r="L11" s="6">
        <v>575</v>
      </c>
      <c r="M11" s="8">
        <v>0</v>
      </c>
      <c r="N11" s="226" t="s">
        <v>148</v>
      </c>
      <c r="O11" s="224" t="s">
        <v>148</v>
      </c>
      <c r="P11" s="225" t="s">
        <v>148</v>
      </c>
      <c r="Q11" s="224" t="s">
        <v>148</v>
      </c>
      <c r="R11" s="144">
        <v>13469</v>
      </c>
      <c r="S11" s="8" t="s">
        <v>157</v>
      </c>
    </row>
    <row r="12" spans="1:161" x14ac:dyDescent="0.3">
      <c r="A12" s="55" t="s">
        <v>46</v>
      </c>
      <c r="B12" s="226" t="s">
        <v>148</v>
      </c>
      <c r="C12" s="224" t="s">
        <v>148</v>
      </c>
      <c r="D12" s="225" t="s">
        <v>148</v>
      </c>
      <c r="E12" s="224" t="s">
        <v>148</v>
      </c>
      <c r="F12" s="213">
        <v>9042</v>
      </c>
      <c r="G12" s="8" t="s">
        <v>157</v>
      </c>
      <c r="H12" s="226" t="s">
        <v>148</v>
      </c>
      <c r="I12" s="224" t="s">
        <v>148</v>
      </c>
      <c r="J12" s="225" t="s">
        <v>148</v>
      </c>
      <c r="K12" s="224" t="s">
        <v>148</v>
      </c>
      <c r="L12" s="6" t="s">
        <v>157</v>
      </c>
      <c r="M12" s="8">
        <v>0</v>
      </c>
      <c r="N12" s="226" t="s">
        <v>148</v>
      </c>
      <c r="O12" s="224" t="s">
        <v>148</v>
      </c>
      <c r="P12" s="225" t="s">
        <v>148</v>
      </c>
      <c r="Q12" s="224" t="s">
        <v>148</v>
      </c>
      <c r="R12" s="144">
        <v>13544</v>
      </c>
      <c r="S12" s="8" t="s">
        <v>157</v>
      </c>
    </row>
    <row r="13" spans="1:161" ht="15" thickBot="1" x14ac:dyDescent="0.35">
      <c r="A13" s="58" t="s">
        <v>47</v>
      </c>
      <c r="B13" s="227" t="s">
        <v>148</v>
      </c>
      <c r="C13" s="228" t="s">
        <v>148</v>
      </c>
      <c r="D13" s="229" t="s">
        <v>148</v>
      </c>
      <c r="E13" s="228" t="s">
        <v>148</v>
      </c>
      <c r="F13" s="214">
        <v>64</v>
      </c>
      <c r="G13" s="49" t="s">
        <v>157</v>
      </c>
      <c r="H13" s="227" t="s">
        <v>148</v>
      </c>
      <c r="I13" s="228" t="s">
        <v>148</v>
      </c>
      <c r="J13" s="229" t="s">
        <v>148</v>
      </c>
      <c r="K13" s="228" t="s">
        <v>148</v>
      </c>
      <c r="L13" s="309">
        <v>0</v>
      </c>
      <c r="M13" s="49">
        <v>0</v>
      </c>
      <c r="N13" s="227" t="s">
        <v>148</v>
      </c>
      <c r="O13" s="228" t="s">
        <v>148</v>
      </c>
      <c r="P13" s="229" t="s">
        <v>148</v>
      </c>
      <c r="Q13" s="228" t="s">
        <v>148</v>
      </c>
      <c r="R13" s="309">
        <v>2</v>
      </c>
      <c r="S13" s="49">
        <v>0</v>
      </c>
    </row>
    <row r="15" spans="1:161" ht="15" thickBot="1" x14ac:dyDescent="0.35">
      <c r="A15" s="50" t="s">
        <v>77</v>
      </c>
      <c r="B15" s="51"/>
      <c r="C15" s="51"/>
      <c r="D15" s="51"/>
      <c r="E15" s="51"/>
      <c r="F15" s="51"/>
      <c r="G15" s="51"/>
      <c r="H15" s="51"/>
      <c r="I15" s="51"/>
      <c r="J15" s="51"/>
      <c r="K15" s="51"/>
      <c r="L15" s="51"/>
      <c r="M15" s="51"/>
      <c r="N15" s="51"/>
      <c r="O15" s="51"/>
      <c r="P15" s="51"/>
      <c r="Q15" s="51"/>
      <c r="R15" s="51"/>
      <c r="S15" s="51"/>
    </row>
    <row r="16" spans="1:161" x14ac:dyDescent="0.3">
      <c r="A16" s="9" t="s">
        <v>11</v>
      </c>
      <c r="B16" s="371" t="s">
        <v>126</v>
      </c>
      <c r="C16" s="372"/>
      <c r="D16" s="372"/>
      <c r="E16" s="372"/>
      <c r="F16" s="372"/>
      <c r="G16" s="373"/>
      <c r="H16" s="371" t="s">
        <v>141</v>
      </c>
      <c r="I16" s="372"/>
      <c r="J16" s="372"/>
      <c r="K16" s="372"/>
      <c r="L16" s="372"/>
      <c r="M16" s="373"/>
      <c r="N16" s="371" t="s">
        <v>142</v>
      </c>
      <c r="O16" s="372"/>
      <c r="P16" s="372"/>
      <c r="Q16" s="372"/>
      <c r="R16" s="372"/>
      <c r="S16" s="373"/>
    </row>
    <row r="17" spans="1:161" x14ac:dyDescent="0.3">
      <c r="A17" s="10"/>
      <c r="B17" s="364" t="s">
        <v>64</v>
      </c>
      <c r="C17" s="362"/>
      <c r="D17" s="362" t="s">
        <v>5</v>
      </c>
      <c r="E17" s="362"/>
      <c r="F17" s="362" t="s">
        <v>75</v>
      </c>
      <c r="G17" s="363"/>
      <c r="H17" s="364" t="s">
        <v>64</v>
      </c>
      <c r="I17" s="362"/>
      <c r="J17" s="362" t="s">
        <v>5</v>
      </c>
      <c r="K17" s="362"/>
      <c r="L17" s="362" t="s">
        <v>75</v>
      </c>
      <c r="M17" s="363"/>
      <c r="N17" s="364" t="s">
        <v>64</v>
      </c>
      <c r="O17" s="362"/>
      <c r="P17" s="362" t="s">
        <v>5</v>
      </c>
      <c r="Q17" s="362"/>
      <c r="R17" s="362" t="s">
        <v>75</v>
      </c>
      <c r="S17" s="363"/>
    </row>
    <row r="18" spans="1:161" x14ac:dyDescent="0.3">
      <c r="A18" s="33" t="s">
        <v>41</v>
      </c>
      <c r="B18" s="24" t="s">
        <v>13</v>
      </c>
      <c r="C18" s="28" t="s">
        <v>3</v>
      </c>
      <c r="D18" s="22" t="s">
        <v>13</v>
      </c>
      <c r="E18" s="20" t="s">
        <v>3</v>
      </c>
      <c r="F18" s="26" t="s">
        <v>13</v>
      </c>
      <c r="G18" s="27" t="s">
        <v>3</v>
      </c>
      <c r="H18" s="24" t="s">
        <v>13</v>
      </c>
      <c r="I18" s="25" t="s">
        <v>3</v>
      </c>
      <c r="J18" s="21" t="s">
        <v>13</v>
      </c>
      <c r="K18" s="20" t="s">
        <v>3</v>
      </c>
      <c r="L18" s="26" t="s">
        <v>13</v>
      </c>
      <c r="M18" s="27" t="s">
        <v>3</v>
      </c>
      <c r="N18" s="24" t="s">
        <v>13</v>
      </c>
      <c r="O18" s="25" t="s">
        <v>3</v>
      </c>
      <c r="P18" s="21" t="s">
        <v>13</v>
      </c>
      <c r="Q18" s="20" t="s">
        <v>3</v>
      </c>
      <c r="R18" s="26" t="s">
        <v>13</v>
      </c>
      <c r="S18" s="27" t="s">
        <v>3</v>
      </c>
    </row>
    <row r="19" spans="1:161" x14ac:dyDescent="0.3">
      <c r="A19" s="55" t="s">
        <v>48</v>
      </c>
      <c r="B19" s="223" t="s">
        <v>148</v>
      </c>
      <c r="C19" s="224" t="s">
        <v>148</v>
      </c>
      <c r="D19" s="225" t="s">
        <v>148</v>
      </c>
      <c r="E19" s="224" t="s">
        <v>148</v>
      </c>
      <c r="F19" s="350">
        <v>23222</v>
      </c>
      <c r="G19" s="261" t="s">
        <v>148</v>
      </c>
      <c r="H19" s="223" t="s">
        <v>148</v>
      </c>
      <c r="I19" s="224" t="s">
        <v>148</v>
      </c>
      <c r="J19" s="225" t="s">
        <v>148</v>
      </c>
      <c r="K19" s="224" t="s">
        <v>148</v>
      </c>
      <c r="L19" s="144">
        <v>161</v>
      </c>
      <c r="M19" s="261" t="s">
        <v>148</v>
      </c>
      <c r="N19" s="223" t="s">
        <v>148</v>
      </c>
      <c r="O19" s="224" t="s">
        <v>148</v>
      </c>
      <c r="P19" s="225" t="s">
        <v>148</v>
      </c>
      <c r="Q19" s="224" t="s">
        <v>148</v>
      </c>
      <c r="R19" s="144">
        <v>2191</v>
      </c>
      <c r="S19" s="261" t="s">
        <v>148</v>
      </c>
    </row>
    <row r="20" spans="1:161" x14ac:dyDescent="0.3">
      <c r="A20" s="55" t="s">
        <v>42</v>
      </c>
      <c r="B20" s="223" t="s">
        <v>148</v>
      </c>
      <c r="C20" s="224" t="s">
        <v>148</v>
      </c>
      <c r="D20" s="225" t="s">
        <v>148</v>
      </c>
      <c r="E20" s="224" t="s">
        <v>148</v>
      </c>
      <c r="F20" s="350">
        <v>317</v>
      </c>
      <c r="G20" s="261" t="s">
        <v>148</v>
      </c>
      <c r="H20" s="223" t="s">
        <v>148</v>
      </c>
      <c r="I20" s="224" t="s">
        <v>148</v>
      </c>
      <c r="J20" s="225" t="s">
        <v>148</v>
      </c>
      <c r="K20" s="224" t="s">
        <v>148</v>
      </c>
      <c r="L20" s="144" t="s">
        <v>157</v>
      </c>
      <c r="M20" s="261" t="s">
        <v>148</v>
      </c>
      <c r="N20" s="223" t="s">
        <v>148</v>
      </c>
      <c r="O20" s="224" t="s">
        <v>148</v>
      </c>
      <c r="P20" s="225" t="s">
        <v>148</v>
      </c>
      <c r="Q20" s="224" t="s">
        <v>148</v>
      </c>
      <c r="R20" s="144" t="s">
        <v>157</v>
      </c>
      <c r="S20" s="261" t="s">
        <v>148</v>
      </c>
    </row>
    <row r="21" spans="1:161" x14ac:dyDescent="0.3">
      <c r="A21" s="55" t="s">
        <v>45</v>
      </c>
      <c r="B21" s="223" t="s">
        <v>148</v>
      </c>
      <c r="C21" s="224" t="s">
        <v>148</v>
      </c>
      <c r="D21" s="225" t="s">
        <v>148</v>
      </c>
      <c r="E21" s="224" t="s">
        <v>148</v>
      </c>
      <c r="F21" s="350">
        <v>235</v>
      </c>
      <c r="G21" s="261" t="s">
        <v>148</v>
      </c>
      <c r="H21" s="223" t="s">
        <v>148</v>
      </c>
      <c r="I21" s="224" t="s">
        <v>148</v>
      </c>
      <c r="J21" s="225" t="s">
        <v>148</v>
      </c>
      <c r="K21" s="224" t="s">
        <v>148</v>
      </c>
      <c r="L21" s="144">
        <v>0</v>
      </c>
      <c r="M21" s="261" t="s">
        <v>148</v>
      </c>
      <c r="N21" s="223" t="s">
        <v>148</v>
      </c>
      <c r="O21" s="224" t="s">
        <v>148</v>
      </c>
      <c r="P21" s="225" t="s">
        <v>148</v>
      </c>
      <c r="Q21" s="224" t="s">
        <v>148</v>
      </c>
      <c r="R21" s="144" t="s">
        <v>157</v>
      </c>
      <c r="S21" s="261" t="s">
        <v>148</v>
      </c>
    </row>
    <row r="22" spans="1:161" x14ac:dyDescent="0.3">
      <c r="A22" s="55" t="s">
        <v>44</v>
      </c>
      <c r="B22" s="226" t="s">
        <v>148</v>
      </c>
      <c r="C22" s="224" t="s">
        <v>148</v>
      </c>
      <c r="D22" s="225" t="s">
        <v>148</v>
      </c>
      <c r="E22" s="224" t="s">
        <v>148</v>
      </c>
      <c r="F22" s="350">
        <v>2545</v>
      </c>
      <c r="G22" s="261" t="s">
        <v>148</v>
      </c>
      <c r="H22" s="226" t="s">
        <v>148</v>
      </c>
      <c r="I22" s="224" t="s">
        <v>148</v>
      </c>
      <c r="J22" s="225" t="s">
        <v>148</v>
      </c>
      <c r="K22" s="224" t="s">
        <v>148</v>
      </c>
      <c r="L22" s="144" t="s">
        <v>157</v>
      </c>
      <c r="M22" s="261" t="s">
        <v>148</v>
      </c>
      <c r="N22" s="226" t="s">
        <v>148</v>
      </c>
      <c r="O22" s="224" t="s">
        <v>148</v>
      </c>
      <c r="P22" s="225" t="s">
        <v>148</v>
      </c>
      <c r="Q22" s="224" t="s">
        <v>148</v>
      </c>
      <c r="R22" s="144" t="s">
        <v>157</v>
      </c>
      <c r="S22" s="261" t="s">
        <v>148</v>
      </c>
    </row>
    <row r="23" spans="1:161" x14ac:dyDescent="0.3">
      <c r="A23" s="55" t="s">
        <v>49</v>
      </c>
      <c r="B23" s="226" t="s">
        <v>148</v>
      </c>
      <c r="C23" s="224" t="s">
        <v>148</v>
      </c>
      <c r="D23" s="225" t="s">
        <v>148</v>
      </c>
      <c r="E23" s="224" t="s">
        <v>148</v>
      </c>
      <c r="F23" s="350">
        <v>529</v>
      </c>
      <c r="G23" s="261" t="s">
        <v>148</v>
      </c>
      <c r="H23" s="226" t="s">
        <v>148</v>
      </c>
      <c r="I23" s="224" t="s">
        <v>148</v>
      </c>
      <c r="J23" s="225" t="s">
        <v>148</v>
      </c>
      <c r="K23" s="224" t="s">
        <v>148</v>
      </c>
      <c r="L23" s="144" t="s">
        <v>157</v>
      </c>
      <c r="M23" s="261" t="s">
        <v>148</v>
      </c>
      <c r="N23" s="226" t="s">
        <v>148</v>
      </c>
      <c r="O23" s="224" t="s">
        <v>148</v>
      </c>
      <c r="P23" s="225" t="s">
        <v>148</v>
      </c>
      <c r="Q23" s="224" t="s">
        <v>148</v>
      </c>
      <c r="R23" s="144">
        <v>144</v>
      </c>
      <c r="S23" s="261" t="s">
        <v>148</v>
      </c>
    </row>
    <row r="24" spans="1:161" x14ac:dyDescent="0.3">
      <c r="A24" s="55" t="s">
        <v>50</v>
      </c>
      <c r="B24" s="226" t="s">
        <v>148</v>
      </c>
      <c r="C24" s="224" t="s">
        <v>148</v>
      </c>
      <c r="D24" s="225" t="s">
        <v>148</v>
      </c>
      <c r="E24" s="224" t="s">
        <v>148</v>
      </c>
      <c r="F24" s="350">
        <v>1231</v>
      </c>
      <c r="G24" s="261" t="s">
        <v>148</v>
      </c>
      <c r="H24" s="226" t="s">
        <v>148</v>
      </c>
      <c r="I24" s="224" t="s">
        <v>148</v>
      </c>
      <c r="J24" s="225" t="s">
        <v>148</v>
      </c>
      <c r="K24" s="224" t="s">
        <v>148</v>
      </c>
      <c r="L24" s="144" t="s">
        <v>157</v>
      </c>
      <c r="M24" s="261" t="s">
        <v>148</v>
      </c>
      <c r="N24" s="226" t="s">
        <v>148</v>
      </c>
      <c r="O24" s="224" t="s">
        <v>148</v>
      </c>
      <c r="P24" s="225" t="s">
        <v>148</v>
      </c>
      <c r="Q24" s="224" t="s">
        <v>148</v>
      </c>
      <c r="R24" s="144">
        <v>194</v>
      </c>
      <c r="S24" s="261" t="s">
        <v>148</v>
      </c>
    </row>
    <row r="25" spans="1:161" x14ac:dyDescent="0.3">
      <c r="A25" s="55" t="s">
        <v>43</v>
      </c>
      <c r="B25" s="226" t="s">
        <v>148</v>
      </c>
      <c r="C25" s="224" t="s">
        <v>148</v>
      </c>
      <c r="D25" s="225" t="s">
        <v>148</v>
      </c>
      <c r="E25" s="224" t="s">
        <v>148</v>
      </c>
      <c r="F25" s="350">
        <v>3429</v>
      </c>
      <c r="G25" s="261" t="s">
        <v>148</v>
      </c>
      <c r="H25" s="226" t="s">
        <v>148</v>
      </c>
      <c r="I25" s="224" t="s">
        <v>148</v>
      </c>
      <c r="J25" s="225" t="s">
        <v>148</v>
      </c>
      <c r="K25" s="224" t="s">
        <v>148</v>
      </c>
      <c r="L25" s="144" t="s">
        <v>157</v>
      </c>
      <c r="M25" s="261" t="s">
        <v>148</v>
      </c>
      <c r="N25" s="226" t="s">
        <v>148</v>
      </c>
      <c r="O25" s="224" t="s">
        <v>148</v>
      </c>
      <c r="P25" s="225" t="s">
        <v>148</v>
      </c>
      <c r="Q25" s="224" t="s">
        <v>148</v>
      </c>
      <c r="R25" s="144">
        <v>399</v>
      </c>
      <c r="S25" s="261" t="s">
        <v>148</v>
      </c>
    </row>
    <row r="26" spans="1:161" x14ac:dyDescent="0.3">
      <c r="A26" s="55" t="s">
        <v>46</v>
      </c>
      <c r="B26" s="226" t="s">
        <v>148</v>
      </c>
      <c r="C26" s="224" t="s">
        <v>148</v>
      </c>
      <c r="D26" s="225" t="s">
        <v>148</v>
      </c>
      <c r="E26" s="224" t="s">
        <v>148</v>
      </c>
      <c r="F26" s="350">
        <v>1651</v>
      </c>
      <c r="G26" s="261" t="s">
        <v>148</v>
      </c>
      <c r="H26" s="226" t="s">
        <v>148</v>
      </c>
      <c r="I26" s="224" t="s">
        <v>148</v>
      </c>
      <c r="J26" s="225" t="s">
        <v>148</v>
      </c>
      <c r="K26" s="224" t="s">
        <v>148</v>
      </c>
      <c r="L26" s="144">
        <v>0</v>
      </c>
      <c r="M26" s="261" t="s">
        <v>148</v>
      </c>
      <c r="N26" s="226" t="s">
        <v>148</v>
      </c>
      <c r="O26" s="224" t="s">
        <v>148</v>
      </c>
      <c r="P26" s="225" t="s">
        <v>148</v>
      </c>
      <c r="Q26" s="224" t="s">
        <v>148</v>
      </c>
      <c r="R26" s="144">
        <v>272</v>
      </c>
      <c r="S26" s="261" t="s">
        <v>148</v>
      </c>
    </row>
    <row r="27" spans="1:161" ht="15" thickBot="1" x14ac:dyDescent="0.35">
      <c r="A27" s="58" t="s">
        <v>47</v>
      </c>
      <c r="B27" s="227" t="s">
        <v>148</v>
      </c>
      <c r="C27" s="228" t="s">
        <v>148</v>
      </c>
      <c r="D27" s="229" t="s">
        <v>148</v>
      </c>
      <c r="E27" s="228" t="s">
        <v>148</v>
      </c>
      <c r="F27" s="351" t="s">
        <v>157</v>
      </c>
      <c r="G27" s="316" t="s">
        <v>148</v>
      </c>
      <c r="H27" s="227" t="s">
        <v>148</v>
      </c>
      <c r="I27" s="228" t="s">
        <v>148</v>
      </c>
      <c r="J27" s="229" t="s">
        <v>148</v>
      </c>
      <c r="K27" s="228" t="s">
        <v>148</v>
      </c>
      <c r="L27" s="327">
        <v>0</v>
      </c>
      <c r="M27" s="316" t="s">
        <v>148</v>
      </c>
      <c r="N27" s="227" t="s">
        <v>148</v>
      </c>
      <c r="O27" s="228" t="s">
        <v>148</v>
      </c>
      <c r="P27" s="229" t="s">
        <v>148</v>
      </c>
      <c r="Q27" s="228" t="s">
        <v>148</v>
      </c>
      <c r="R27" s="327">
        <v>0</v>
      </c>
      <c r="S27" s="316" t="s">
        <v>148</v>
      </c>
    </row>
    <row r="29" spans="1:161" s="5" customFormat="1" ht="15" thickBot="1" x14ac:dyDescent="0.35">
      <c r="A29" s="378" t="s">
        <v>78</v>
      </c>
      <c r="B29" s="379"/>
      <c r="C29" s="379"/>
      <c r="D29" s="379"/>
      <c r="E29" s="379"/>
      <c r="F29" s="379"/>
      <c r="G29" s="379"/>
      <c r="H29" s="379"/>
      <c r="I29" s="379"/>
      <c r="J29" s="379"/>
      <c r="K29" s="379"/>
      <c r="L29" s="379"/>
      <c r="M29" s="379"/>
      <c r="N29" s="379"/>
      <c r="O29" s="379"/>
      <c r="P29" s="379"/>
      <c r="Q29" s="379"/>
      <c r="R29" s="379"/>
      <c r="S29" s="379"/>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row>
    <row r="30" spans="1:161" s="1" customFormat="1" x14ac:dyDescent="0.3">
      <c r="A30" s="9" t="s">
        <v>11</v>
      </c>
      <c r="B30" s="371" t="s">
        <v>143</v>
      </c>
      <c r="C30" s="372"/>
      <c r="D30" s="372"/>
      <c r="E30" s="372"/>
      <c r="F30" s="372"/>
      <c r="G30" s="373"/>
      <c r="H30" s="371" t="s">
        <v>141</v>
      </c>
      <c r="I30" s="372"/>
      <c r="J30" s="372"/>
      <c r="K30" s="372"/>
      <c r="L30" s="372"/>
      <c r="M30" s="373"/>
      <c r="N30" s="371" t="s">
        <v>142</v>
      </c>
      <c r="O30" s="372"/>
      <c r="P30" s="372"/>
      <c r="Q30" s="372"/>
      <c r="R30" s="372"/>
      <c r="S30" s="373"/>
    </row>
    <row r="31" spans="1:161" s="2" customFormat="1" x14ac:dyDescent="0.3">
      <c r="A31" s="10"/>
      <c r="B31" s="364" t="s">
        <v>64</v>
      </c>
      <c r="C31" s="362"/>
      <c r="D31" s="362" t="s">
        <v>5</v>
      </c>
      <c r="E31" s="362"/>
      <c r="F31" s="362" t="s">
        <v>75</v>
      </c>
      <c r="G31" s="363"/>
      <c r="H31" s="364" t="s">
        <v>64</v>
      </c>
      <c r="I31" s="362"/>
      <c r="J31" s="362" t="s">
        <v>5</v>
      </c>
      <c r="K31" s="362"/>
      <c r="L31" s="362" t="s">
        <v>75</v>
      </c>
      <c r="M31" s="363"/>
      <c r="N31" s="364" t="s">
        <v>64</v>
      </c>
      <c r="O31" s="362"/>
      <c r="P31" s="362" t="s">
        <v>5</v>
      </c>
      <c r="Q31" s="362"/>
      <c r="R31" s="362" t="s">
        <v>75</v>
      </c>
      <c r="S31" s="363"/>
    </row>
    <row r="32" spans="1:161" s="2" customFormat="1" x14ac:dyDescent="0.3">
      <c r="A32" s="33" t="s">
        <v>41</v>
      </c>
      <c r="B32" s="24" t="s">
        <v>13</v>
      </c>
      <c r="C32" s="28" t="s">
        <v>3</v>
      </c>
      <c r="D32" s="22" t="s">
        <v>13</v>
      </c>
      <c r="E32" s="20" t="s">
        <v>3</v>
      </c>
      <c r="F32" s="26" t="s">
        <v>13</v>
      </c>
      <c r="G32" s="27" t="s">
        <v>3</v>
      </c>
      <c r="H32" s="24" t="s">
        <v>13</v>
      </c>
      <c r="I32" s="25" t="s">
        <v>3</v>
      </c>
      <c r="J32" s="21" t="s">
        <v>13</v>
      </c>
      <c r="K32" s="20" t="s">
        <v>3</v>
      </c>
      <c r="L32" s="26" t="s">
        <v>13</v>
      </c>
      <c r="M32" s="27" t="s">
        <v>3</v>
      </c>
      <c r="N32" s="24" t="s">
        <v>13</v>
      </c>
      <c r="O32" s="25" t="s">
        <v>3</v>
      </c>
      <c r="P32" s="21" t="s">
        <v>13</v>
      </c>
      <c r="Q32" s="20" t="s">
        <v>3</v>
      </c>
      <c r="R32" s="26" t="s">
        <v>13</v>
      </c>
      <c r="S32" s="27" t="s">
        <v>3</v>
      </c>
    </row>
    <row r="33" spans="1:19" x14ac:dyDescent="0.3">
      <c r="A33" s="55" t="s">
        <v>48</v>
      </c>
      <c r="B33" s="223" t="s">
        <v>148</v>
      </c>
      <c r="C33" s="224" t="s">
        <v>148</v>
      </c>
      <c r="D33" s="225" t="s">
        <v>148</v>
      </c>
      <c r="E33" s="224" t="s">
        <v>148</v>
      </c>
      <c r="F33" s="219">
        <v>16.03</v>
      </c>
      <c r="G33" s="329">
        <v>0</v>
      </c>
      <c r="H33" s="328" t="s">
        <v>148</v>
      </c>
      <c r="I33" s="224" t="s">
        <v>148</v>
      </c>
      <c r="J33" s="225" t="s">
        <v>148</v>
      </c>
      <c r="K33" s="224" t="s">
        <v>148</v>
      </c>
      <c r="L33" s="6">
        <v>10.29</v>
      </c>
      <c r="M33" s="224" t="s">
        <v>148</v>
      </c>
      <c r="N33" s="223" t="s">
        <v>148</v>
      </c>
      <c r="O33" s="224" t="s">
        <v>148</v>
      </c>
      <c r="P33" s="225" t="s">
        <v>148</v>
      </c>
      <c r="Q33" s="224" t="s">
        <v>148</v>
      </c>
      <c r="R33" s="219">
        <v>55.61</v>
      </c>
      <c r="S33" s="329">
        <v>0</v>
      </c>
    </row>
    <row r="34" spans="1:19" x14ac:dyDescent="0.3">
      <c r="A34" s="55" t="s">
        <v>42</v>
      </c>
      <c r="B34" s="223" t="s">
        <v>148</v>
      </c>
      <c r="C34" s="224" t="s">
        <v>148</v>
      </c>
      <c r="D34" s="225" t="s">
        <v>148</v>
      </c>
      <c r="E34" s="224" t="s">
        <v>148</v>
      </c>
      <c r="F34" s="219">
        <v>32.79</v>
      </c>
      <c r="G34" s="329">
        <v>0</v>
      </c>
      <c r="H34" s="328" t="s">
        <v>148</v>
      </c>
      <c r="I34" s="224" t="s">
        <v>148</v>
      </c>
      <c r="J34" s="225" t="s">
        <v>148</v>
      </c>
      <c r="K34" s="224" t="s">
        <v>148</v>
      </c>
      <c r="L34" s="219" t="s">
        <v>157</v>
      </c>
      <c r="M34" s="224" t="s">
        <v>148</v>
      </c>
      <c r="N34" s="223" t="s">
        <v>148</v>
      </c>
      <c r="O34" s="224" t="s">
        <v>148</v>
      </c>
      <c r="P34" s="225" t="s">
        <v>148</v>
      </c>
      <c r="Q34" s="224" t="s">
        <v>148</v>
      </c>
      <c r="R34" s="219">
        <v>84.1</v>
      </c>
      <c r="S34" s="220">
        <v>0</v>
      </c>
    </row>
    <row r="35" spans="1:19" x14ac:dyDescent="0.3">
      <c r="A35" s="55" t="s">
        <v>45</v>
      </c>
      <c r="B35" s="226" t="s">
        <v>148</v>
      </c>
      <c r="C35" s="224" t="s">
        <v>148</v>
      </c>
      <c r="D35" s="225" t="s">
        <v>148</v>
      </c>
      <c r="E35" s="224" t="s">
        <v>148</v>
      </c>
      <c r="F35" s="219">
        <v>34.36</v>
      </c>
      <c r="G35" s="329">
        <v>0</v>
      </c>
      <c r="H35" s="260" t="s">
        <v>148</v>
      </c>
      <c r="I35" s="224" t="s">
        <v>148</v>
      </c>
      <c r="J35" s="225" t="s">
        <v>148</v>
      </c>
      <c r="K35" s="224" t="s">
        <v>148</v>
      </c>
      <c r="L35" s="8" t="s">
        <v>157</v>
      </c>
      <c r="M35" s="224" t="s">
        <v>148</v>
      </c>
      <c r="N35" s="226" t="s">
        <v>148</v>
      </c>
      <c r="O35" s="224" t="s">
        <v>148</v>
      </c>
      <c r="P35" s="225" t="s">
        <v>148</v>
      </c>
      <c r="Q35" s="224" t="s">
        <v>148</v>
      </c>
      <c r="R35" s="219">
        <v>81.84</v>
      </c>
      <c r="S35" s="220">
        <v>0</v>
      </c>
    </row>
    <row r="36" spans="1:19" x14ac:dyDescent="0.3">
      <c r="A36" s="55" t="s">
        <v>44</v>
      </c>
      <c r="B36" s="226" t="s">
        <v>148</v>
      </c>
      <c r="C36" s="224" t="s">
        <v>148</v>
      </c>
      <c r="D36" s="225" t="s">
        <v>148</v>
      </c>
      <c r="E36" s="224" t="s">
        <v>148</v>
      </c>
      <c r="F36" s="219">
        <v>36.31</v>
      </c>
      <c r="G36" s="329">
        <v>0</v>
      </c>
      <c r="H36" s="260" t="s">
        <v>148</v>
      </c>
      <c r="I36" s="224" t="s">
        <v>148</v>
      </c>
      <c r="J36" s="225" t="s">
        <v>148</v>
      </c>
      <c r="K36" s="224" t="s">
        <v>148</v>
      </c>
      <c r="L36" s="219">
        <v>10.039999999999999</v>
      </c>
      <c r="M36" s="224" t="s">
        <v>148</v>
      </c>
      <c r="N36" s="226" t="s">
        <v>148</v>
      </c>
      <c r="O36" s="224" t="s">
        <v>148</v>
      </c>
      <c r="P36" s="225" t="s">
        <v>148</v>
      </c>
      <c r="Q36" s="224" t="s">
        <v>148</v>
      </c>
      <c r="R36" s="219">
        <v>74.17</v>
      </c>
      <c r="S36" s="220" t="s">
        <v>157</v>
      </c>
    </row>
    <row r="37" spans="1:19" x14ac:dyDescent="0.3">
      <c r="A37" s="55" t="s">
        <v>49</v>
      </c>
      <c r="B37" s="226" t="s">
        <v>148</v>
      </c>
      <c r="C37" s="224" t="s">
        <v>148</v>
      </c>
      <c r="D37" s="225" t="s">
        <v>148</v>
      </c>
      <c r="E37" s="224" t="s">
        <v>148</v>
      </c>
      <c r="F37" s="219">
        <v>43.52</v>
      </c>
      <c r="G37" s="329" t="s">
        <v>157</v>
      </c>
      <c r="H37" s="260" t="s">
        <v>148</v>
      </c>
      <c r="I37" s="224" t="s">
        <v>148</v>
      </c>
      <c r="J37" s="225" t="s">
        <v>148</v>
      </c>
      <c r="K37" s="224" t="s">
        <v>148</v>
      </c>
      <c r="L37" s="219">
        <v>9.5299999999999994</v>
      </c>
      <c r="M37" s="224" t="s">
        <v>148</v>
      </c>
      <c r="N37" s="226" t="s">
        <v>148</v>
      </c>
      <c r="O37" s="224" t="s">
        <v>148</v>
      </c>
      <c r="P37" s="225" t="s">
        <v>148</v>
      </c>
      <c r="Q37" s="224" t="s">
        <v>148</v>
      </c>
      <c r="R37" s="219">
        <v>63.26</v>
      </c>
      <c r="S37" s="220" t="s">
        <v>157</v>
      </c>
    </row>
    <row r="38" spans="1:19" x14ac:dyDescent="0.3">
      <c r="A38" s="55" t="s">
        <v>50</v>
      </c>
      <c r="B38" s="226" t="s">
        <v>148</v>
      </c>
      <c r="C38" s="224" t="s">
        <v>148</v>
      </c>
      <c r="D38" s="225" t="s">
        <v>148</v>
      </c>
      <c r="E38" s="224" t="s">
        <v>148</v>
      </c>
      <c r="F38" s="219">
        <v>34.78</v>
      </c>
      <c r="G38" s="329">
        <v>0</v>
      </c>
      <c r="H38" s="260" t="s">
        <v>148</v>
      </c>
      <c r="I38" s="224" t="s">
        <v>148</v>
      </c>
      <c r="J38" s="225" t="s">
        <v>148</v>
      </c>
      <c r="K38" s="224" t="s">
        <v>148</v>
      </c>
      <c r="L38" s="219">
        <v>11.05</v>
      </c>
      <c r="M38" s="224" t="s">
        <v>148</v>
      </c>
      <c r="N38" s="226" t="s">
        <v>148</v>
      </c>
      <c r="O38" s="224" t="s">
        <v>148</v>
      </c>
      <c r="P38" s="225" t="s">
        <v>148</v>
      </c>
      <c r="Q38" s="224" t="s">
        <v>148</v>
      </c>
      <c r="R38" s="219">
        <v>59.8</v>
      </c>
      <c r="S38" s="220" t="s">
        <v>157</v>
      </c>
    </row>
    <row r="39" spans="1:19" x14ac:dyDescent="0.3">
      <c r="A39" s="55" t="s">
        <v>43</v>
      </c>
      <c r="B39" s="226" t="s">
        <v>148</v>
      </c>
      <c r="C39" s="224" t="s">
        <v>148</v>
      </c>
      <c r="D39" s="225" t="s">
        <v>148</v>
      </c>
      <c r="E39" s="224" t="s">
        <v>148</v>
      </c>
      <c r="F39" s="219">
        <v>29</v>
      </c>
      <c r="G39" s="219" t="s">
        <v>157</v>
      </c>
      <c r="H39" s="260" t="s">
        <v>148</v>
      </c>
      <c r="I39" s="224" t="s">
        <v>148</v>
      </c>
      <c r="J39" s="225" t="s">
        <v>148</v>
      </c>
      <c r="K39" s="224" t="s">
        <v>148</v>
      </c>
      <c r="L39" s="219">
        <v>11.95</v>
      </c>
      <c r="M39" s="224" t="s">
        <v>148</v>
      </c>
      <c r="N39" s="226" t="s">
        <v>148</v>
      </c>
      <c r="O39" s="224" t="s">
        <v>148</v>
      </c>
      <c r="P39" s="225" t="s">
        <v>148</v>
      </c>
      <c r="Q39" s="224" t="s">
        <v>148</v>
      </c>
      <c r="R39" s="219">
        <v>62.35</v>
      </c>
      <c r="S39" s="220" t="s">
        <v>157</v>
      </c>
    </row>
    <row r="40" spans="1:19" x14ac:dyDescent="0.3">
      <c r="A40" s="55" t="s">
        <v>46</v>
      </c>
      <c r="B40" s="226" t="s">
        <v>148</v>
      </c>
      <c r="C40" s="224" t="s">
        <v>148</v>
      </c>
      <c r="D40" s="225" t="s">
        <v>148</v>
      </c>
      <c r="E40" s="224" t="s">
        <v>148</v>
      </c>
      <c r="F40" s="219">
        <v>23.11</v>
      </c>
      <c r="G40" s="329" t="s">
        <v>157</v>
      </c>
      <c r="H40" s="260" t="s">
        <v>148</v>
      </c>
      <c r="I40" s="224" t="s">
        <v>148</v>
      </c>
      <c r="J40" s="225" t="s">
        <v>148</v>
      </c>
      <c r="K40" s="224" t="s">
        <v>148</v>
      </c>
      <c r="L40" s="6" t="s">
        <v>157</v>
      </c>
      <c r="M40" s="224" t="s">
        <v>148</v>
      </c>
      <c r="N40" s="226" t="s">
        <v>148</v>
      </c>
      <c r="O40" s="224" t="s">
        <v>148</v>
      </c>
      <c r="P40" s="225" t="s">
        <v>148</v>
      </c>
      <c r="Q40" s="224" t="s">
        <v>148</v>
      </c>
      <c r="R40" s="219">
        <v>42.64</v>
      </c>
      <c r="S40" s="220" t="s">
        <v>157</v>
      </c>
    </row>
    <row r="41" spans="1:19" ht="15" thickBot="1" x14ac:dyDescent="0.35">
      <c r="A41" s="58" t="s">
        <v>47</v>
      </c>
      <c r="B41" s="227" t="s">
        <v>148</v>
      </c>
      <c r="C41" s="228" t="s">
        <v>148</v>
      </c>
      <c r="D41" s="229" t="s">
        <v>148</v>
      </c>
      <c r="E41" s="228" t="s">
        <v>148</v>
      </c>
      <c r="F41" s="222">
        <v>37.08</v>
      </c>
      <c r="G41" s="330" t="s">
        <v>157</v>
      </c>
      <c r="H41" s="315" t="s">
        <v>148</v>
      </c>
      <c r="I41" s="228" t="s">
        <v>148</v>
      </c>
      <c r="J41" s="229" t="s">
        <v>148</v>
      </c>
      <c r="K41" s="228" t="s">
        <v>148</v>
      </c>
      <c r="L41" s="309">
        <v>0</v>
      </c>
      <c r="M41" s="228" t="s">
        <v>148</v>
      </c>
      <c r="N41" s="227" t="s">
        <v>148</v>
      </c>
      <c r="O41" s="228" t="s">
        <v>148</v>
      </c>
      <c r="P41" s="229" t="s">
        <v>148</v>
      </c>
      <c r="Q41" s="228" t="s">
        <v>148</v>
      </c>
      <c r="R41" s="222">
        <v>37.85</v>
      </c>
      <c r="S41" s="330">
        <v>0</v>
      </c>
    </row>
    <row r="43" spans="1:19" ht="15" thickBot="1" x14ac:dyDescent="0.35">
      <c r="A43" s="50" t="s">
        <v>79</v>
      </c>
      <c r="B43" s="51"/>
      <c r="C43" s="51"/>
      <c r="D43" s="51"/>
      <c r="E43" s="51"/>
      <c r="F43" s="51"/>
      <c r="G43" s="51"/>
      <c r="H43" s="51"/>
      <c r="I43" s="51"/>
      <c r="J43" s="51"/>
      <c r="K43" s="51"/>
      <c r="L43" s="51"/>
      <c r="M43" s="51"/>
      <c r="N43" s="51"/>
      <c r="O43" s="51"/>
      <c r="P43" s="51"/>
      <c r="Q43" s="51"/>
      <c r="R43" s="51"/>
      <c r="S43" s="51"/>
    </row>
    <row r="44" spans="1:19" x14ac:dyDescent="0.3">
      <c r="A44" s="9" t="s">
        <v>11</v>
      </c>
      <c r="B44" s="371" t="s">
        <v>126</v>
      </c>
      <c r="C44" s="372"/>
      <c r="D44" s="372"/>
      <c r="E44" s="372"/>
      <c r="F44" s="372"/>
      <c r="G44" s="373"/>
      <c r="H44" s="371" t="s">
        <v>141</v>
      </c>
      <c r="I44" s="372"/>
      <c r="J44" s="372"/>
      <c r="K44" s="372"/>
      <c r="L44" s="372"/>
      <c r="M44" s="373"/>
      <c r="N44" s="371" t="s">
        <v>142</v>
      </c>
      <c r="O44" s="372"/>
      <c r="P44" s="372"/>
      <c r="Q44" s="372"/>
      <c r="R44" s="372"/>
      <c r="S44" s="373"/>
    </row>
    <row r="45" spans="1:19" x14ac:dyDescent="0.3">
      <c r="A45" s="10"/>
      <c r="B45" s="364" t="s">
        <v>64</v>
      </c>
      <c r="C45" s="362"/>
      <c r="D45" s="362" t="s">
        <v>5</v>
      </c>
      <c r="E45" s="362"/>
      <c r="F45" s="362" t="s">
        <v>75</v>
      </c>
      <c r="G45" s="363"/>
      <c r="H45" s="364" t="s">
        <v>64</v>
      </c>
      <c r="I45" s="362"/>
      <c r="J45" s="362" t="s">
        <v>5</v>
      </c>
      <c r="K45" s="362"/>
      <c r="L45" s="362" t="s">
        <v>75</v>
      </c>
      <c r="M45" s="363"/>
      <c r="N45" s="364" t="s">
        <v>64</v>
      </c>
      <c r="O45" s="362"/>
      <c r="P45" s="362" t="s">
        <v>5</v>
      </c>
      <c r="Q45" s="362"/>
      <c r="R45" s="362" t="s">
        <v>75</v>
      </c>
      <c r="S45" s="363"/>
    </row>
    <row r="46" spans="1:19" x14ac:dyDescent="0.3">
      <c r="A46" s="33" t="s">
        <v>41</v>
      </c>
      <c r="B46" s="24" t="s">
        <v>13</v>
      </c>
      <c r="C46" s="28" t="s">
        <v>3</v>
      </c>
      <c r="D46" s="22" t="s">
        <v>13</v>
      </c>
      <c r="E46" s="20" t="s">
        <v>3</v>
      </c>
      <c r="F46" s="26" t="s">
        <v>13</v>
      </c>
      <c r="G46" s="27" t="s">
        <v>3</v>
      </c>
      <c r="H46" s="24" t="s">
        <v>13</v>
      </c>
      <c r="I46" s="25" t="s">
        <v>3</v>
      </c>
      <c r="J46" s="21" t="s">
        <v>13</v>
      </c>
      <c r="K46" s="20" t="s">
        <v>3</v>
      </c>
      <c r="L46" s="26" t="s">
        <v>13</v>
      </c>
      <c r="M46" s="27" t="s">
        <v>3</v>
      </c>
      <c r="N46" s="24" t="s">
        <v>13</v>
      </c>
      <c r="O46" s="25" t="s">
        <v>3</v>
      </c>
      <c r="P46" s="21" t="s">
        <v>13</v>
      </c>
      <c r="Q46" s="20" t="s">
        <v>3</v>
      </c>
      <c r="R46" s="26" t="s">
        <v>13</v>
      </c>
      <c r="S46" s="27" t="s">
        <v>3</v>
      </c>
    </row>
    <row r="47" spans="1:19" x14ac:dyDescent="0.3">
      <c r="A47" s="55" t="s">
        <v>48</v>
      </c>
      <c r="B47" s="223" t="s">
        <v>148</v>
      </c>
      <c r="C47" s="224" t="s">
        <v>148</v>
      </c>
      <c r="D47" s="225" t="s">
        <v>148</v>
      </c>
      <c r="E47" s="224" t="s">
        <v>148</v>
      </c>
      <c r="F47" s="219">
        <v>14.32</v>
      </c>
      <c r="G47" s="331" t="s">
        <v>148</v>
      </c>
      <c r="H47" s="223" t="s">
        <v>148</v>
      </c>
      <c r="I47" s="224" t="s">
        <v>148</v>
      </c>
      <c r="J47" s="225" t="s">
        <v>148</v>
      </c>
      <c r="K47" s="224" t="s">
        <v>148</v>
      </c>
      <c r="L47" s="219">
        <v>10.1</v>
      </c>
      <c r="M47" s="261" t="s">
        <v>148</v>
      </c>
      <c r="N47" s="223" t="s">
        <v>148</v>
      </c>
      <c r="O47" s="224" t="s">
        <v>148</v>
      </c>
      <c r="P47" s="225" t="s">
        <v>148</v>
      </c>
      <c r="Q47" s="224" t="s">
        <v>148</v>
      </c>
      <c r="R47" s="212">
        <v>61.81</v>
      </c>
      <c r="S47" s="261" t="s">
        <v>148</v>
      </c>
    </row>
    <row r="48" spans="1:19" x14ac:dyDescent="0.3">
      <c r="A48" s="55" t="s">
        <v>42</v>
      </c>
      <c r="B48" s="226" t="s">
        <v>148</v>
      </c>
      <c r="C48" s="224" t="s">
        <v>148</v>
      </c>
      <c r="D48" s="225" t="s">
        <v>148</v>
      </c>
      <c r="E48" s="224" t="s">
        <v>148</v>
      </c>
      <c r="F48" s="219">
        <v>36.35</v>
      </c>
      <c r="G48" s="331" t="s">
        <v>148</v>
      </c>
      <c r="H48" s="226" t="s">
        <v>148</v>
      </c>
      <c r="I48" s="224" t="s">
        <v>148</v>
      </c>
      <c r="J48" s="225" t="s">
        <v>148</v>
      </c>
      <c r="K48" s="224" t="s">
        <v>148</v>
      </c>
      <c r="L48" s="219" t="s">
        <v>157</v>
      </c>
      <c r="M48" s="261" t="s">
        <v>148</v>
      </c>
      <c r="N48" s="226" t="s">
        <v>148</v>
      </c>
      <c r="O48" s="224" t="s">
        <v>148</v>
      </c>
      <c r="P48" s="225" t="s">
        <v>148</v>
      </c>
      <c r="Q48" s="224" t="s">
        <v>148</v>
      </c>
      <c r="R48" s="219" t="s">
        <v>157</v>
      </c>
      <c r="S48" s="261" t="s">
        <v>148</v>
      </c>
    </row>
    <row r="49" spans="1:19" x14ac:dyDescent="0.3">
      <c r="A49" s="55" t="s">
        <v>45</v>
      </c>
      <c r="B49" s="226" t="s">
        <v>148</v>
      </c>
      <c r="C49" s="224" t="s">
        <v>148</v>
      </c>
      <c r="D49" s="225" t="s">
        <v>148</v>
      </c>
      <c r="E49" s="224" t="s">
        <v>148</v>
      </c>
      <c r="F49" s="219">
        <v>39.409999999999997</v>
      </c>
      <c r="G49" s="331" t="s">
        <v>148</v>
      </c>
      <c r="H49" s="226" t="s">
        <v>148</v>
      </c>
      <c r="I49" s="224" t="s">
        <v>148</v>
      </c>
      <c r="J49" s="225" t="s">
        <v>148</v>
      </c>
      <c r="K49" s="224" t="s">
        <v>148</v>
      </c>
      <c r="L49" s="219">
        <v>0</v>
      </c>
      <c r="M49" s="261" t="s">
        <v>148</v>
      </c>
      <c r="N49" s="226" t="s">
        <v>148</v>
      </c>
      <c r="O49" s="224" t="s">
        <v>148</v>
      </c>
      <c r="P49" s="225" t="s">
        <v>148</v>
      </c>
      <c r="Q49" s="224" t="s">
        <v>148</v>
      </c>
      <c r="R49" s="219" t="s">
        <v>157</v>
      </c>
      <c r="S49" s="261" t="s">
        <v>148</v>
      </c>
    </row>
    <row r="50" spans="1:19" x14ac:dyDescent="0.3">
      <c r="A50" s="55" t="s">
        <v>44</v>
      </c>
      <c r="B50" s="226" t="s">
        <v>148</v>
      </c>
      <c r="C50" s="224" t="s">
        <v>148</v>
      </c>
      <c r="D50" s="225" t="s">
        <v>148</v>
      </c>
      <c r="E50" s="224" t="s">
        <v>148</v>
      </c>
      <c r="F50" s="219">
        <v>42.5</v>
      </c>
      <c r="G50" s="331" t="s">
        <v>148</v>
      </c>
      <c r="H50" s="226" t="s">
        <v>148</v>
      </c>
      <c r="I50" s="224" t="s">
        <v>148</v>
      </c>
      <c r="J50" s="225" t="s">
        <v>148</v>
      </c>
      <c r="K50" s="224" t="s">
        <v>148</v>
      </c>
      <c r="L50" s="219" t="s">
        <v>157</v>
      </c>
      <c r="M50" s="261" t="s">
        <v>148</v>
      </c>
      <c r="N50" s="226" t="s">
        <v>148</v>
      </c>
      <c r="O50" s="224" t="s">
        <v>148</v>
      </c>
      <c r="P50" s="225" t="s">
        <v>148</v>
      </c>
      <c r="Q50" s="224" t="s">
        <v>148</v>
      </c>
      <c r="R50" s="219" t="s">
        <v>157</v>
      </c>
      <c r="S50" s="261" t="s">
        <v>148</v>
      </c>
    </row>
    <row r="51" spans="1:19" x14ac:dyDescent="0.3">
      <c r="A51" s="55" t="s">
        <v>49</v>
      </c>
      <c r="B51" s="226" t="s">
        <v>148</v>
      </c>
      <c r="C51" s="224" t="s">
        <v>148</v>
      </c>
      <c r="D51" s="225" t="s">
        <v>148</v>
      </c>
      <c r="E51" s="224" t="s">
        <v>148</v>
      </c>
      <c r="F51" s="219">
        <v>40.869999999999997</v>
      </c>
      <c r="G51" s="331" t="s">
        <v>148</v>
      </c>
      <c r="H51" s="226" t="s">
        <v>148</v>
      </c>
      <c r="I51" s="224" t="s">
        <v>148</v>
      </c>
      <c r="J51" s="225" t="s">
        <v>148</v>
      </c>
      <c r="K51" s="224" t="s">
        <v>148</v>
      </c>
      <c r="L51" s="219" t="s">
        <v>157</v>
      </c>
      <c r="M51" s="261" t="s">
        <v>148</v>
      </c>
      <c r="N51" s="226" t="s">
        <v>148</v>
      </c>
      <c r="O51" s="224" t="s">
        <v>148</v>
      </c>
      <c r="P51" s="225" t="s">
        <v>148</v>
      </c>
      <c r="Q51" s="224" t="s">
        <v>148</v>
      </c>
      <c r="R51" s="219">
        <v>61.74</v>
      </c>
      <c r="S51" s="261" t="s">
        <v>148</v>
      </c>
    </row>
    <row r="52" spans="1:19" x14ac:dyDescent="0.3">
      <c r="A52" s="55" t="s">
        <v>50</v>
      </c>
      <c r="B52" s="226" t="s">
        <v>148</v>
      </c>
      <c r="C52" s="224" t="s">
        <v>148</v>
      </c>
      <c r="D52" s="225" t="s">
        <v>148</v>
      </c>
      <c r="E52" s="224" t="s">
        <v>148</v>
      </c>
      <c r="F52" s="219">
        <v>39.61</v>
      </c>
      <c r="G52" s="331" t="s">
        <v>148</v>
      </c>
      <c r="H52" s="226" t="s">
        <v>148</v>
      </c>
      <c r="I52" s="224" t="s">
        <v>148</v>
      </c>
      <c r="J52" s="225" t="s">
        <v>148</v>
      </c>
      <c r="K52" s="224" t="s">
        <v>148</v>
      </c>
      <c r="L52" s="219" t="s">
        <v>157</v>
      </c>
      <c r="M52" s="261" t="s">
        <v>148</v>
      </c>
      <c r="N52" s="226" t="s">
        <v>148</v>
      </c>
      <c r="O52" s="224" t="s">
        <v>148</v>
      </c>
      <c r="P52" s="225" t="s">
        <v>148</v>
      </c>
      <c r="Q52" s="224" t="s">
        <v>148</v>
      </c>
      <c r="R52" s="219">
        <v>64.45</v>
      </c>
      <c r="S52" s="261" t="s">
        <v>148</v>
      </c>
    </row>
    <row r="53" spans="1:19" x14ac:dyDescent="0.3">
      <c r="A53" s="55" t="s">
        <v>43</v>
      </c>
      <c r="B53" s="226" t="s">
        <v>148</v>
      </c>
      <c r="C53" s="224" t="s">
        <v>148</v>
      </c>
      <c r="D53" s="225" t="s">
        <v>148</v>
      </c>
      <c r="E53" s="224" t="s">
        <v>148</v>
      </c>
      <c r="F53" s="219">
        <v>35.880000000000003</v>
      </c>
      <c r="G53" s="331" t="s">
        <v>148</v>
      </c>
      <c r="H53" s="226" t="s">
        <v>148</v>
      </c>
      <c r="I53" s="224" t="s">
        <v>148</v>
      </c>
      <c r="J53" s="225" t="s">
        <v>148</v>
      </c>
      <c r="K53" s="224" t="s">
        <v>148</v>
      </c>
      <c r="L53" s="219" t="s">
        <v>157</v>
      </c>
      <c r="M53" s="261" t="s">
        <v>148</v>
      </c>
      <c r="N53" s="226" t="s">
        <v>148</v>
      </c>
      <c r="O53" s="224" t="s">
        <v>148</v>
      </c>
      <c r="P53" s="225" t="s">
        <v>148</v>
      </c>
      <c r="Q53" s="224" t="s">
        <v>148</v>
      </c>
      <c r="R53" s="219">
        <v>70.67</v>
      </c>
      <c r="S53" s="261" t="s">
        <v>148</v>
      </c>
    </row>
    <row r="54" spans="1:19" x14ac:dyDescent="0.3">
      <c r="A54" s="55" t="s">
        <v>46</v>
      </c>
      <c r="B54" s="226" t="s">
        <v>148</v>
      </c>
      <c r="C54" s="224" t="s">
        <v>148</v>
      </c>
      <c r="D54" s="225" t="s">
        <v>148</v>
      </c>
      <c r="E54" s="224" t="s">
        <v>148</v>
      </c>
      <c r="F54" s="219">
        <v>31.8</v>
      </c>
      <c r="G54" s="331" t="s">
        <v>148</v>
      </c>
      <c r="H54" s="226" t="s">
        <v>148</v>
      </c>
      <c r="I54" s="224" t="s">
        <v>148</v>
      </c>
      <c r="J54" s="225" t="s">
        <v>148</v>
      </c>
      <c r="K54" s="224" t="s">
        <v>148</v>
      </c>
      <c r="L54" s="219">
        <v>0</v>
      </c>
      <c r="M54" s="261" t="s">
        <v>148</v>
      </c>
      <c r="N54" s="226" t="s">
        <v>148</v>
      </c>
      <c r="O54" s="224" t="s">
        <v>148</v>
      </c>
      <c r="P54" s="225" t="s">
        <v>148</v>
      </c>
      <c r="Q54" s="224" t="s">
        <v>148</v>
      </c>
      <c r="R54" s="212">
        <v>69.430000000000007</v>
      </c>
      <c r="S54" s="261" t="s">
        <v>148</v>
      </c>
    </row>
    <row r="55" spans="1:19" ht="15" thickBot="1" x14ac:dyDescent="0.35">
      <c r="A55" s="58" t="s">
        <v>47</v>
      </c>
      <c r="B55" s="227" t="s">
        <v>148</v>
      </c>
      <c r="C55" s="228" t="s">
        <v>148</v>
      </c>
      <c r="D55" s="229" t="s">
        <v>148</v>
      </c>
      <c r="E55" s="228" t="s">
        <v>148</v>
      </c>
      <c r="F55" s="332" t="s">
        <v>157</v>
      </c>
      <c r="G55" s="316" t="s">
        <v>148</v>
      </c>
      <c r="H55" s="227" t="s">
        <v>148</v>
      </c>
      <c r="I55" s="228" t="s">
        <v>148</v>
      </c>
      <c r="J55" s="229" t="s">
        <v>148</v>
      </c>
      <c r="K55" s="228" t="s">
        <v>148</v>
      </c>
      <c r="L55" s="332">
        <v>0</v>
      </c>
      <c r="M55" s="316" t="s">
        <v>148</v>
      </c>
      <c r="N55" s="227" t="s">
        <v>148</v>
      </c>
      <c r="O55" s="228" t="s">
        <v>148</v>
      </c>
      <c r="P55" s="229" t="s">
        <v>148</v>
      </c>
      <c r="Q55" s="228" t="s">
        <v>148</v>
      </c>
      <c r="R55" s="333">
        <v>0</v>
      </c>
      <c r="S55" s="316" t="s">
        <v>148</v>
      </c>
    </row>
    <row r="57" spans="1:19" x14ac:dyDescent="0.3">
      <c r="A57" t="s">
        <v>152</v>
      </c>
    </row>
  </sheetData>
  <mergeCells count="50">
    <mergeCell ref="B16:G16"/>
    <mergeCell ref="H16:M16"/>
    <mergeCell ref="B17:C17"/>
    <mergeCell ref="D17:E17"/>
    <mergeCell ref="L3:M3"/>
    <mergeCell ref="F17:G17"/>
    <mergeCell ref="J17:K17"/>
    <mergeCell ref="L17:M17"/>
    <mergeCell ref="H17:I17"/>
    <mergeCell ref="A1:M1"/>
    <mergeCell ref="B2:G2"/>
    <mergeCell ref="H2:M2"/>
    <mergeCell ref="B3:C3"/>
    <mergeCell ref="D3:E3"/>
    <mergeCell ref="F3:G3"/>
    <mergeCell ref="H3:I3"/>
    <mergeCell ref="J3:K3"/>
    <mergeCell ref="B31:C31"/>
    <mergeCell ref="D31:E31"/>
    <mergeCell ref="F31:G31"/>
    <mergeCell ref="H31:I31"/>
    <mergeCell ref="B30:G30"/>
    <mergeCell ref="H30:M30"/>
    <mergeCell ref="B44:G44"/>
    <mergeCell ref="H44:M44"/>
    <mergeCell ref="B45:C45"/>
    <mergeCell ref="D45:E45"/>
    <mergeCell ref="F45:G45"/>
    <mergeCell ref="H45:I45"/>
    <mergeCell ref="N2:S2"/>
    <mergeCell ref="N3:O3"/>
    <mergeCell ref="P3:Q3"/>
    <mergeCell ref="R3:S3"/>
    <mergeCell ref="N16:S16"/>
    <mergeCell ref="N44:S44"/>
    <mergeCell ref="N45:O45"/>
    <mergeCell ref="P45:Q45"/>
    <mergeCell ref="R45:S45"/>
    <mergeCell ref="N17:O17"/>
    <mergeCell ref="P17:Q17"/>
    <mergeCell ref="R17:S17"/>
    <mergeCell ref="N30:S30"/>
    <mergeCell ref="N31:O31"/>
    <mergeCell ref="P31:Q31"/>
    <mergeCell ref="R31:S31"/>
    <mergeCell ref="A29:S29"/>
    <mergeCell ref="J45:K45"/>
    <mergeCell ref="L45:M45"/>
    <mergeCell ref="J31:K31"/>
    <mergeCell ref="L31:M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sheetPr codeName="Sheet9">
    <tabColor rgb="FFFF0000"/>
  </sheetPr>
  <dimension ref="A1:M27"/>
  <sheetViews>
    <sheetView topLeftCell="C1" workbookViewId="0">
      <selection activeCell="E4" sqref="E4:M5"/>
    </sheetView>
  </sheetViews>
  <sheetFormatPr defaultColWidth="9.109375" defaultRowHeight="14.4" x14ac:dyDescent="0.3"/>
  <cols>
    <col min="1" max="1" width="58.44140625" style="46" customWidth="1"/>
    <col min="2" max="2" width="16.33203125" style="45" bestFit="1" customWidth="1"/>
    <col min="3" max="3" width="19.88671875" style="45" bestFit="1" customWidth="1"/>
    <col min="4" max="4" width="24.44140625" style="45" bestFit="1" customWidth="1"/>
    <col min="5" max="7" width="24" style="45" customWidth="1"/>
    <col min="8" max="8" width="21.33203125" style="45" customWidth="1"/>
    <col min="9" max="9" width="14.88671875" style="45" customWidth="1"/>
    <col min="10" max="10" width="24.5546875" style="45" customWidth="1"/>
    <col min="11" max="11" width="18.33203125" style="45" customWidth="1"/>
    <col min="12" max="12" width="20.33203125" style="45" bestFit="1" customWidth="1"/>
    <col min="13" max="13" width="23.6640625" style="45" customWidth="1"/>
    <col min="14" max="16384" width="9.109375" style="45"/>
  </cols>
  <sheetData>
    <row r="1" spans="1:13" s="44" customFormat="1" ht="37.5" customHeight="1" thickBot="1" x14ac:dyDescent="0.35">
      <c r="A1" s="124" t="s">
        <v>33</v>
      </c>
      <c r="B1" s="437" t="s">
        <v>153</v>
      </c>
      <c r="C1" s="438"/>
      <c r="D1" s="439"/>
      <c r="E1" s="437" t="s">
        <v>126</v>
      </c>
      <c r="F1" s="438"/>
      <c r="G1" s="439"/>
      <c r="H1" s="437" t="s">
        <v>154</v>
      </c>
      <c r="I1" s="438"/>
      <c r="J1" s="439"/>
      <c r="K1" s="437" t="s">
        <v>155</v>
      </c>
      <c r="L1" s="438"/>
      <c r="M1" s="439"/>
    </row>
    <row r="2" spans="1:13" s="44" customFormat="1" ht="17.399999999999999" customHeight="1" x14ac:dyDescent="0.3">
      <c r="A2" s="431"/>
      <c r="B2" s="125" t="s">
        <v>101</v>
      </c>
      <c r="C2" s="433" t="s">
        <v>35</v>
      </c>
      <c r="D2" s="431" t="s">
        <v>36</v>
      </c>
      <c r="E2" s="125" t="s">
        <v>101</v>
      </c>
      <c r="F2" s="433" t="s">
        <v>35</v>
      </c>
      <c r="G2" s="431" t="s">
        <v>36</v>
      </c>
      <c r="H2" s="125" t="s">
        <v>101</v>
      </c>
      <c r="I2" s="433" t="s">
        <v>35</v>
      </c>
      <c r="J2" s="431" t="s">
        <v>36</v>
      </c>
      <c r="K2" s="125" t="s">
        <v>101</v>
      </c>
      <c r="L2" s="433" t="s">
        <v>35</v>
      </c>
      <c r="M2" s="431" t="s">
        <v>36</v>
      </c>
    </row>
    <row r="3" spans="1:13" ht="18" thickBot="1" x14ac:dyDescent="0.35">
      <c r="A3" s="432"/>
      <c r="B3" s="335" t="s">
        <v>34</v>
      </c>
      <c r="C3" s="434"/>
      <c r="D3" s="432"/>
      <c r="E3" s="335" t="s">
        <v>34</v>
      </c>
      <c r="F3" s="434"/>
      <c r="G3" s="432"/>
      <c r="H3" s="335" t="s">
        <v>34</v>
      </c>
      <c r="I3" s="434"/>
      <c r="J3" s="432"/>
      <c r="K3" s="335" t="s">
        <v>34</v>
      </c>
      <c r="L3" s="434"/>
      <c r="M3" s="432"/>
    </row>
    <row r="4" spans="1:13" ht="35.4" thickBot="1" x14ac:dyDescent="0.35">
      <c r="A4" s="126" t="s">
        <v>104</v>
      </c>
      <c r="B4" s="336">
        <f>E4+H4+K4</f>
        <v>42.417999999999999</v>
      </c>
      <c r="C4" s="336">
        <f t="shared" ref="B4:D5" si="0">F4+I4+L4</f>
        <v>722.56899999999996</v>
      </c>
      <c r="D4" s="336">
        <f t="shared" si="0"/>
        <v>287.12299999999999</v>
      </c>
      <c r="E4" s="337">
        <v>42.118000000000002</v>
      </c>
      <c r="F4" s="337">
        <v>711.78399999999999</v>
      </c>
      <c r="G4" s="337">
        <v>17.216999999999999</v>
      </c>
      <c r="H4" s="127">
        <v>0.3</v>
      </c>
      <c r="I4" s="128">
        <v>0.6</v>
      </c>
      <c r="J4" s="128">
        <v>0</v>
      </c>
      <c r="K4" s="338">
        <v>0</v>
      </c>
      <c r="L4" s="339">
        <v>10.185</v>
      </c>
      <c r="M4" s="339">
        <v>269.90600000000001</v>
      </c>
    </row>
    <row r="5" spans="1:13" ht="35.4" thickBot="1" x14ac:dyDescent="0.35">
      <c r="A5" s="126" t="s">
        <v>103</v>
      </c>
      <c r="B5" s="336">
        <f t="shared" si="0"/>
        <v>0</v>
      </c>
      <c r="C5" s="336">
        <f t="shared" si="0"/>
        <v>4.1000000000000002E-2</v>
      </c>
      <c r="D5" s="336">
        <f t="shared" si="0"/>
        <v>2.5739999999999998</v>
      </c>
      <c r="E5" s="336">
        <v>0</v>
      </c>
      <c r="F5" s="340">
        <v>0</v>
      </c>
      <c r="G5" s="340">
        <v>0</v>
      </c>
      <c r="H5" s="127">
        <v>0</v>
      </c>
      <c r="I5" s="128">
        <v>0</v>
      </c>
      <c r="J5" s="128">
        <v>0</v>
      </c>
      <c r="K5" s="341">
        <v>0</v>
      </c>
      <c r="L5" s="342">
        <v>4.1000000000000002E-2</v>
      </c>
      <c r="M5" s="342">
        <v>2.5739999999999998</v>
      </c>
    </row>
    <row r="6" spans="1:13" ht="35.4" thickBot="1" x14ac:dyDescent="0.35">
      <c r="A6" s="130" t="s">
        <v>105</v>
      </c>
      <c r="B6" s="425">
        <f>E6+H6+K6</f>
        <v>0</v>
      </c>
      <c r="C6" s="426"/>
      <c r="D6" s="427"/>
      <c r="E6" s="425">
        <v>0</v>
      </c>
      <c r="F6" s="426"/>
      <c r="G6" s="427"/>
      <c r="H6" s="425">
        <v>0</v>
      </c>
      <c r="I6" s="426"/>
      <c r="J6" s="427"/>
      <c r="K6" s="425">
        <v>0</v>
      </c>
      <c r="L6" s="426"/>
      <c r="M6" s="427"/>
    </row>
    <row r="7" spans="1:13" ht="35.4" thickBot="1" x14ac:dyDescent="0.35">
      <c r="A7" s="133" t="s">
        <v>106</v>
      </c>
      <c r="B7" s="132">
        <f>E7+H7+K7</f>
        <v>0</v>
      </c>
      <c r="C7" s="132">
        <f t="shared" ref="C7:D8" si="1">F7+I7+L7</f>
        <v>0</v>
      </c>
      <c r="D7" s="132">
        <f t="shared" si="1"/>
        <v>0</v>
      </c>
      <c r="E7" s="132">
        <v>0</v>
      </c>
      <c r="F7" s="132">
        <v>0</v>
      </c>
      <c r="G7" s="132">
        <v>0</v>
      </c>
      <c r="H7" s="132">
        <v>0</v>
      </c>
      <c r="I7" s="132">
        <v>0</v>
      </c>
      <c r="J7" s="132">
        <v>0</v>
      </c>
      <c r="K7" s="132">
        <v>0</v>
      </c>
      <c r="L7" s="132">
        <v>0</v>
      </c>
      <c r="M7" s="132">
        <v>0</v>
      </c>
    </row>
    <row r="8" spans="1:13" ht="35.4" thickBot="1" x14ac:dyDescent="0.35">
      <c r="A8" s="133" t="s">
        <v>107</v>
      </c>
      <c r="B8" s="132">
        <f>E8+H8+K8</f>
        <v>0</v>
      </c>
      <c r="C8" s="132">
        <f t="shared" si="1"/>
        <v>405</v>
      </c>
      <c r="D8" s="132">
        <f t="shared" si="1"/>
        <v>0</v>
      </c>
      <c r="E8" s="132">
        <v>0</v>
      </c>
      <c r="F8" s="132">
        <v>405</v>
      </c>
      <c r="G8" s="132">
        <v>0</v>
      </c>
      <c r="H8" s="132">
        <v>0</v>
      </c>
      <c r="I8" s="132">
        <v>0</v>
      </c>
      <c r="J8" s="132">
        <v>0</v>
      </c>
      <c r="K8" s="132">
        <v>0</v>
      </c>
      <c r="L8" s="132">
        <v>0</v>
      </c>
      <c r="M8" s="132">
        <v>0</v>
      </c>
    </row>
    <row r="9" spans="1:13" ht="52.8" thickBot="1" x14ac:dyDescent="0.35">
      <c r="A9" s="135" t="s">
        <v>38</v>
      </c>
      <c r="B9" s="136" t="s">
        <v>109</v>
      </c>
      <c r="C9" s="137" t="s">
        <v>110</v>
      </c>
      <c r="D9" s="137" t="s">
        <v>111</v>
      </c>
      <c r="E9" s="136" t="s">
        <v>109</v>
      </c>
      <c r="F9" s="137" t="s">
        <v>110</v>
      </c>
      <c r="G9" s="137" t="s">
        <v>111</v>
      </c>
      <c r="H9" s="136" t="s">
        <v>109</v>
      </c>
      <c r="I9" s="137" t="s">
        <v>110</v>
      </c>
      <c r="J9" s="137" t="s">
        <v>111</v>
      </c>
      <c r="K9" s="136" t="s">
        <v>109</v>
      </c>
      <c r="L9" s="137" t="s">
        <v>110</v>
      </c>
      <c r="M9" s="137" t="s">
        <v>111</v>
      </c>
    </row>
    <row r="10" spans="1:13" s="47" customFormat="1" ht="52.8" thickBot="1" x14ac:dyDescent="0.35">
      <c r="A10" s="126" t="s">
        <v>123</v>
      </c>
      <c r="B10" s="127">
        <f>E10+H10+K10</f>
        <v>132</v>
      </c>
      <c r="C10" s="127">
        <f>F10+I10+L10</f>
        <v>328</v>
      </c>
      <c r="D10" s="127">
        <f>G10+J10+M10</f>
        <v>156</v>
      </c>
      <c r="E10" s="337">
        <v>92</v>
      </c>
      <c r="F10" s="343">
        <v>301</v>
      </c>
      <c r="G10" s="343">
        <v>141</v>
      </c>
      <c r="H10" s="127">
        <v>0</v>
      </c>
      <c r="I10" s="128">
        <v>0</v>
      </c>
      <c r="J10" s="128">
        <v>3</v>
      </c>
      <c r="K10" s="127">
        <v>40</v>
      </c>
      <c r="L10" s="128">
        <v>27</v>
      </c>
      <c r="M10" s="128">
        <v>12</v>
      </c>
    </row>
    <row r="11" spans="1:13" ht="35.4" thickBot="1" x14ac:dyDescent="0.35">
      <c r="A11" s="134" t="s">
        <v>108</v>
      </c>
      <c r="B11" s="443" t="s">
        <v>122</v>
      </c>
      <c r="C11" s="444"/>
      <c r="D11" s="445"/>
      <c r="E11" s="437" t="s">
        <v>126</v>
      </c>
      <c r="F11" s="438"/>
      <c r="G11" s="439"/>
      <c r="H11" s="437" t="s">
        <v>154</v>
      </c>
      <c r="I11" s="438"/>
      <c r="J11" s="439"/>
      <c r="K11" s="440" t="s">
        <v>155</v>
      </c>
      <c r="L11" s="441"/>
      <c r="M11" s="442"/>
    </row>
    <row r="12" spans="1:13" ht="18" customHeight="1" thickBot="1" x14ac:dyDescent="0.35">
      <c r="A12" s="135"/>
      <c r="B12" s="125" t="s">
        <v>101</v>
      </c>
      <c r="C12" s="433" t="s">
        <v>35</v>
      </c>
      <c r="D12" s="431" t="s">
        <v>36</v>
      </c>
      <c r="E12" s="125" t="s">
        <v>101</v>
      </c>
      <c r="F12" s="433" t="s">
        <v>35</v>
      </c>
      <c r="G12" s="431" t="s">
        <v>36</v>
      </c>
      <c r="H12" s="125" t="s">
        <v>101</v>
      </c>
      <c r="I12" s="433" t="s">
        <v>35</v>
      </c>
      <c r="J12" s="431" t="s">
        <v>36</v>
      </c>
      <c r="K12" s="125" t="s">
        <v>101</v>
      </c>
      <c r="L12" s="433" t="s">
        <v>35</v>
      </c>
      <c r="M12" s="431" t="s">
        <v>36</v>
      </c>
    </row>
    <row r="13" spans="1:13" ht="18" thickBot="1" x14ac:dyDescent="0.35">
      <c r="A13" s="135"/>
      <c r="B13" s="335" t="s">
        <v>34</v>
      </c>
      <c r="C13" s="434"/>
      <c r="D13" s="432"/>
      <c r="E13" s="335" t="s">
        <v>34</v>
      </c>
      <c r="F13" s="434"/>
      <c r="G13" s="432"/>
      <c r="H13" s="125" t="s">
        <v>34</v>
      </c>
      <c r="I13" s="435"/>
      <c r="J13" s="436"/>
      <c r="K13" s="335" t="s">
        <v>34</v>
      </c>
      <c r="L13" s="434"/>
      <c r="M13" s="432"/>
    </row>
    <row r="14" spans="1:13" ht="35.4" thickBot="1" x14ac:dyDescent="0.35">
      <c r="A14" s="129" t="s">
        <v>115</v>
      </c>
      <c r="B14" s="132">
        <f t="shared" ref="B14:D21" si="2">E14+H14+K14</f>
        <v>0</v>
      </c>
      <c r="C14" s="132">
        <f t="shared" si="2"/>
        <v>0</v>
      </c>
      <c r="D14" s="132">
        <f t="shared" si="2"/>
        <v>0</v>
      </c>
      <c r="E14" s="127">
        <v>0</v>
      </c>
      <c r="F14" s="128">
        <v>0</v>
      </c>
      <c r="G14" s="128">
        <v>0</v>
      </c>
      <c r="H14" s="128">
        <v>0</v>
      </c>
      <c r="I14" s="128">
        <v>0</v>
      </c>
      <c r="J14" s="128">
        <v>0</v>
      </c>
      <c r="K14" s="127">
        <v>0</v>
      </c>
      <c r="L14" s="128">
        <v>0</v>
      </c>
      <c r="M14" s="128">
        <v>0</v>
      </c>
    </row>
    <row r="15" spans="1:13" ht="35.4" thickBot="1" x14ac:dyDescent="0.35">
      <c r="A15" s="126" t="s">
        <v>112</v>
      </c>
      <c r="B15" s="132">
        <f t="shared" si="2"/>
        <v>0</v>
      </c>
      <c r="C15" s="132">
        <f t="shared" si="2"/>
        <v>0</v>
      </c>
      <c r="D15" s="132">
        <f t="shared" si="2"/>
        <v>0</v>
      </c>
      <c r="E15" s="127">
        <v>0</v>
      </c>
      <c r="F15" s="128">
        <v>0</v>
      </c>
      <c r="G15" s="128">
        <v>0</v>
      </c>
      <c r="H15" s="128">
        <v>0</v>
      </c>
      <c r="I15" s="128">
        <v>0</v>
      </c>
      <c r="J15" s="128">
        <v>0</v>
      </c>
      <c r="K15" s="127">
        <v>0</v>
      </c>
      <c r="L15" s="128">
        <v>0</v>
      </c>
      <c r="M15" s="128">
        <v>0</v>
      </c>
    </row>
    <row r="16" spans="1:13" ht="35.4" thickBot="1" x14ac:dyDescent="0.35">
      <c r="A16" s="129" t="s">
        <v>116</v>
      </c>
      <c r="B16" s="425">
        <f t="shared" si="2"/>
        <v>0</v>
      </c>
      <c r="C16" s="426"/>
      <c r="D16" s="427"/>
      <c r="E16" s="425">
        <v>0</v>
      </c>
      <c r="F16" s="426"/>
      <c r="G16" s="427"/>
      <c r="H16" s="425">
        <v>0</v>
      </c>
      <c r="I16" s="426"/>
      <c r="J16" s="427"/>
      <c r="K16" s="425">
        <v>0</v>
      </c>
      <c r="L16" s="426"/>
      <c r="M16" s="427"/>
    </row>
    <row r="17" spans="1:13" ht="35.4" thickBot="1" x14ac:dyDescent="0.35">
      <c r="A17" s="126" t="s">
        <v>113</v>
      </c>
      <c r="B17" s="425">
        <f t="shared" si="2"/>
        <v>0</v>
      </c>
      <c r="C17" s="426"/>
      <c r="D17" s="427"/>
      <c r="E17" s="428">
        <v>0</v>
      </c>
      <c r="F17" s="429"/>
      <c r="G17" s="430"/>
      <c r="H17" s="428">
        <v>0</v>
      </c>
      <c r="I17" s="429"/>
      <c r="J17" s="430"/>
      <c r="K17" s="428">
        <v>0</v>
      </c>
      <c r="L17" s="429"/>
      <c r="M17" s="430"/>
    </row>
    <row r="18" spans="1:13" ht="35.4" thickBot="1" x14ac:dyDescent="0.35">
      <c r="A18" s="129" t="s">
        <v>120</v>
      </c>
      <c r="B18" s="132">
        <f t="shared" si="2"/>
        <v>0</v>
      </c>
      <c r="C18" s="132">
        <f t="shared" si="2"/>
        <v>0</v>
      </c>
      <c r="D18" s="132">
        <f t="shared" si="2"/>
        <v>0</v>
      </c>
      <c r="E18" s="127">
        <v>0</v>
      </c>
      <c r="F18" s="128">
        <v>0</v>
      </c>
      <c r="G18" s="128">
        <v>0</v>
      </c>
      <c r="H18" s="127">
        <v>0</v>
      </c>
      <c r="I18" s="127">
        <v>0</v>
      </c>
      <c r="J18" s="127">
        <v>0</v>
      </c>
      <c r="K18" s="127">
        <v>0</v>
      </c>
      <c r="L18" s="128">
        <v>0</v>
      </c>
      <c r="M18" s="128">
        <v>0</v>
      </c>
    </row>
    <row r="19" spans="1:13" ht="35.4" thickBot="1" x14ac:dyDescent="0.35">
      <c r="A19" s="129" t="s">
        <v>118</v>
      </c>
      <c r="B19" s="132">
        <f t="shared" si="2"/>
        <v>0</v>
      </c>
      <c r="C19" s="132">
        <f t="shared" si="2"/>
        <v>0</v>
      </c>
      <c r="D19" s="132">
        <f t="shared" si="2"/>
        <v>0</v>
      </c>
      <c r="E19" s="127">
        <v>0</v>
      </c>
      <c r="F19" s="128">
        <v>0</v>
      </c>
      <c r="G19" s="128">
        <v>0</v>
      </c>
      <c r="H19" s="127">
        <v>0</v>
      </c>
      <c r="I19" s="127">
        <v>0</v>
      </c>
      <c r="J19" s="127">
        <v>0</v>
      </c>
      <c r="K19" s="127">
        <v>0</v>
      </c>
      <c r="L19" s="128">
        <v>0</v>
      </c>
      <c r="M19" s="128">
        <v>0</v>
      </c>
    </row>
    <row r="20" spans="1:13" ht="35.4" thickBot="1" x14ac:dyDescent="0.35">
      <c r="A20" s="129" t="s">
        <v>117</v>
      </c>
      <c r="B20" s="425">
        <f t="shared" si="2"/>
        <v>0</v>
      </c>
      <c r="C20" s="426"/>
      <c r="D20" s="427"/>
      <c r="E20" s="425">
        <v>0</v>
      </c>
      <c r="F20" s="426"/>
      <c r="G20" s="427"/>
      <c r="H20" s="425">
        <v>0</v>
      </c>
      <c r="I20" s="426"/>
      <c r="J20" s="427"/>
      <c r="K20" s="425">
        <v>0</v>
      </c>
      <c r="L20" s="426"/>
      <c r="M20" s="427"/>
    </row>
    <row r="21" spans="1:13" ht="35.4" thickBot="1" x14ac:dyDescent="0.35">
      <c r="A21" s="129" t="s">
        <v>119</v>
      </c>
      <c r="B21" s="428">
        <f t="shared" si="2"/>
        <v>0</v>
      </c>
      <c r="C21" s="429"/>
      <c r="D21" s="430"/>
      <c r="E21" s="428">
        <v>0</v>
      </c>
      <c r="F21" s="429"/>
      <c r="G21" s="430"/>
      <c r="H21" s="425">
        <v>0</v>
      </c>
      <c r="I21" s="426"/>
      <c r="J21" s="427"/>
      <c r="K21" s="428">
        <v>0</v>
      </c>
      <c r="L21" s="429"/>
      <c r="M21" s="430"/>
    </row>
    <row r="22" spans="1:13" ht="35.4" thickBot="1" x14ac:dyDescent="0.35">
      <c r="A22" s="126" t="s">
        <v>121</v>
      </c>
      <c r="B22" s="347" t="s">
        <v>148</v>
      </c>
      <c r="C22" s="347" t="s">
        <v>148</v>
      </c>
      <c r="D22" s="347" t="s">
        <v>148</v>
      </c>
      <c r="E22" s="347" t="s">
        <v>148</v>
      </c>
      <c r="F22" s="347" t="s">
        <v>148</v>
      </c>
      <c r="G22" s="347" t="s">
        <v>148</v>
      </c>
      <c r="H22" s="347" t="s">
        <v>148</v>
      </c>
      <c r="I22" s="347" t="s">
        <v>148</v>
      </c>
      <c r="J22" s="347" t="s">
        <v>148</v>
      </c>
      <c r="K22" s="347" t="s">
        <v>148</v>
      </c>
      <c r="L22" s="347" t="s">
        <v>148</v>
      </c>
      <c r="M22" s="347" t="s">
        <v>148</v>
      </c>
    </row>
    <row r="23" spans="1:13" ht="35.4" thickBot="1" x14ac:dyDescent="0.35">
      <c r="A23" s="139" t="s">
        <v>37</v>
      </c>
      <c r="B23" s="132"/>
      <c r="C23" s="128"/>
      <c r="D23" s="128"/>
      <c r="E23" s="132"/>
      <c r="F23" s="128"/>
      <c r="G23" s="128"/>
      <c r="H23" s="143"/>
      <c r="I23" s="143"/>
      <c r="J23" s="143"/>
      <c r="K23" s="132"/>
      <c r="L23" s="128"/>
      <c r="M23" s="128"/>
    </row>
    <row r="24" spans="1:13" ht="87.6" thickBot="1" x14ac:dyDescent="0.35">
      <c r="A24" s="138" t="s">
        <v>114</v>
      </c>
      <c r="B24" s="132"/>
      <c r="C24" s="132"/>
      <c r="D24" s="132"/>
      <c r="E24" s="132"/>
      <c r="F24" s="132"/>
      <c r="G24" s="132"/>
      <c r="H24" s="143"/>
      <c r="I24" s="143"/>
      <c r="J24" s="143"/>
      <c r="K24" s="132"/>
      <c r="L24" s="132"/>
      <c r="M24" s="132"/>
    </row>
    <row r="25" spans="1:13" ht="70.2" thickBot="1" x14ac:dyDescent="0.35">
      <c r="A25" s="131" t="s">
        <v>125</v>
      </c>
      <c r="B25" s="141"/>
      <c r="C25" s="141"/>
      <c r="D25" s="141"/>
      <c r="E25" s="141"/>
      <c r="F25" s="141"/>
      <c r="G25" s="141"/>
      <c r="H25" s="143"/>
      <c r="I25" s="143"/>
      <c r="J25" s="143"/>
      <c r="K25" s="141"/>
      <c r="L25" s="141"/>
      <c r="M25" s="141"/>
    </row>
    <row r="26" spans="1:13" ht="43.8" thickBot="1" x14ac:dyDescent="0.35">
      <c r="A26" s="142" t="s">
        <v>124</v>
      </c>
      <c r="B26" s="143"/>
      <c r="C26" s="143"/>
      <c r="D26" s="143"/>
      <c r="E26" s="143"/>
      <c r="F26" s="143"/>
      <c r="G26" s="143"/>
      <c r="H26" s="143"/>
      <c r="I26" s="143"/>
      <c r="J26" s="143"/>
      <c r="K26" s="143"/>
      <c r="L26" s="143"/>
      <c r="M26" s="143"/>
    </row>
    <row r="27" spans="1:13" x14ac:dyDescent="0.3">
      <c r="A27" s="140"/>
      <c r="B27" s="48"/>
      <c r="C27" s="48"/>
      <c r="D27" s="48"/>
      <c r="H27" s="48"/>
      <c r="I27" s="48"/>
      <c r="J27" s="48"/>
      <c r="K27" s="48"/>
      <c r="L27" s="48"/>
      <c r="M27" s="48"/>
    </row>
  </sheetData>
  <mergeCells count="45">
    <mergeCell ref="B11:D11"/>
    <mergeCell ref="B1:D1"/>
    <mergeCell ref="A2:A3"/>
    <mergeCell ref="C2:C3"/>
    <mergeCell ref="D2:D3"/>
    <mergeCell ref="B6:D6"/>
    <mergeCell ref="C12:C13"/>
    <mergeCell ref="D12:D13"/>
    <mergeCell ref="B20:D20"/>
    <mergeCell ref="B21:D21"/>
    <mergeCell ref="B17:D17"/>
    <mergeCell ref="B16:D16"/>
    <mergeCell ref="E1:G1"/>
    <mergeCell ref="H1:J1"/>
    <mergeCell ref="K1:M1"/>
    <mergeCell ref="F2:F3"/>
    <mergeCell ref="G2:G3"/>
    <mergeCell ref="I2:I3"/>
    <mergeCell ref="J2:J3"/>
    <mergeCell ref="L2:L3"/>
    <mergeCell ref="M2:M3"/>
    <mergeCell ref="E6:G6"/>
    <mergeCell ref="H6:J6"/>
    <mergeCell ref="K6:M6"/>
    <mergeCell ref="E11:G11"/>
    <mergeCell ref="H11:J11"/>
    <mergeCell ref="K11:M11"/>
    <mergeCell ref="M12:M13"/>
    <mergeCell ref="E16:G16"/>
    <mergeCell ref="H16:J16"/>
    <mergeCell ref="K16:M16"/>
    <mergeCell ref="E17:G17"/>
    <mergeCell ref="H17:J17"/>
    <mergeCell ref="K17:M17"/>
    <mergeCell ref="F12:F13"/>
    <mergeCell ref="G12:G13"/>
    <mergeCell ref="I12:I13"/>
    <mergeCell ref="J12:J13"/>
    <mergeCell ref="L12:L13"/>
    <mergeCell ref="E20:G20"/>
    <mergeCell ref="H20:J20"/>
    <mergeCell ref="K20:M20"/>
    <mergeCell ref="E21:G21"/>
    <mergeCell ref="H21:J21"/>
    <mergeCell ref="K21:M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FE3F14-1F80-4228-80CE-7CD918D930F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507C1A2-4BD3-49BC-8130-AE2C831B9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AB98B5-2AA9-45D0-906E-33C45E9280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 and Notes</vt:lpstr>
      <vt:lpstr># of Cust RateSch_CZ</vt:lpstr>
      <vt:lpstr>Billing_Rates_CZ</vt:lpstr>
      <vt:lpstr>Peak_Bills_Rates_CZ</vt:lpstr>
      <vt:lpstr>AvEnergy_Rates_CZ</vt:lpstr>
      <vt:lpstr>MedEnergy_Rates_CZ</vt:lpstr>
      <vt:lpstr># of Cust _Rate Change</vt:lpstr>
      <vt:lpstr>Energy_Age_CZ</vt:lpstr>
      <vt:lpstr>Gas Infrastructure</vt:lpstr>
      <vt:lpstr>Sheet1</vt:lpstr>
      <vt:lpstr>Energy_Age_CZ!Print_Area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Issac Wallace</cp:lastModifiedBy>
  <cp:revision/>
  <dcterms:created xsi:type="dcterms:W3CDTF">2020-09-17T22:08:59Z</dcterms:created>
  <dcterms:modified xsi:type="dcterms:W3CDTF">2023-08-31T21:10:25Z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y fmtid="{D5CDD505-2E9C-101B-9397-08002B2CF9AE}" pid="3" name="MSIP_Label_17d2d3b5-feb7-443b-bf62-385bdd1ba84a_Enabled">
    <vt:lpwstr>true</vt:lpwstr>
  </property>
  <property fmtid="{D5CDD505-2E9C-101B-9397-08002B2CF9AE}" pid="4" name="MSIP_Label_17d2d3b5-feb7-443b-bf62-385bdd1ba84a_SetDate">
    <vt:lpwstr>2023-08-15T18:00:02Z</vt:lpwstr>
  </property>
  <property fmtid="{D5CDD505-2E9C-101B-9397-08002B2CF9AE}" pid="5" name="MSIP_Label_17d2d3b5-feb7-443b-bf62-385bdd1ba84a_Method">
    <vt:lpwstr>Standard</vt:lpwstr>
  </property>
  <property fmtid="{D5CDD505-2E9C-101B-9397-08002B2CF9AE}" pid="6" name="MSIP_Label_17d2d3b5-feb7-443b-bf62-385bdd1ba84a_Name">
    <vt:lpwstr>Southwest Gas Item</vt:lpwstr>
  </property>
  <property fmtid="{D5CDD505-2E9C-101B-9397-08002B2CF9AE}" pid="7" name="MSIP_Label_17d2d3b5-feb7-443b-bf62-385bdd1ba84a_SiteId">
    <vt:lpwstr>2a9bf6a6-6083-447c-ba3c-9c468c3d1667</vt:lpwstr>
  </property>
  <property fmtid="{D5CDD505-2E9C-101B-9397-08002B2CF9AE}" pid="8" name="MSIP_Label_17d2d3b5-feb7-443b-bf62-385bdd1ba84a_ActionId">
    <vt:lpwstr>d620238a-fb50-4e4c-a96b-f764d059073b</vt:lpwstr>
  </property>
  <property fmtid="{D5CDD505-2E9C-101B-9397-08002B2CF9AE}" pid="9" name="MSIP_Label_17d2d3b5-feb7-443b-bf62-385bdd1ba84a_ContentBits">
    <vt:lpwstr>0</vt:lpwstr>
  </property>
</Properties>
</file>